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otes flash\NF DIRD\NF 2021 - Agrégats de la recherche\"/>
    </mc:Choice>
  </mc:AlternateContent>
  <bookViews>
    <workbookView xWindow="600" yWindow="405" windowWidth="17715" windowHeight="11265" tabRatio="275"/>
  </bookViews>
  <sheets>
    <sheet name="Graphique 1" sheetId="1" r:id="rId1"/>
    <sheet name="Tableau 1" sheetId="6" r:id="rId2"/>
  </sheets>
  <calcPr calcId="162913"/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<sst xmlns="http://schemas.openxmlformats.org/spreadsheetml/2006/main" count="49" uniqueCount="47">
  <si>
    <t>ANNEES</t>
  </si>
  <si>
    <t>2005 R</t>
  </si>
  <si>
    <t>2006 R</t>
  </si>
  <si>
    <t>2007 R</t>
  </si>
  <si>
    <t>2008 D</t>
  </si>
  <si>
    <t>2009 D (champ constant 2008)</t>
  </si>
  <si>
    <t>2009 D (champ comparable 2010)</t>
  </si>
  <si>
    <t>2010 D</t>
  </si>
  <si>
    <t>2011 D</t>
  </si>
  <si>
    <t>2012 D</t>
  </si>
  <si>
    <t>2013 D</t>
  </si>
  <si>
    <t>2014 SD</t>
  </si>
  <si>
    <t>2014 D</t>
  </si>
  <si>
    <t>2015 SD</t>
  </si>
  <si>
    <t>Champ : ensemble des entreprises et des administrations localisées en France</t>
  </si>
  <si>
    <t>2015 D</t>
  </si>
  <si>
    <t>DIRDE/PIB</t>
  </si>
  <si>
    <t>DIRDA/PIB</t>
  </si>
  <si>
    <t>DIRD/PIB</t>
  </si>
  <si>
    <t>Dépenses intérieures
de R&amp;D</t>
  </si>
  <si>
    <t>Effectif total de R&amp;D</t>
  </si>
  <si>
    <t>Effectif de chercheurs</t>
  </si>
  <si>
    <t>En Md€</t>
  </si>
  <si>
    <t>En milliers d'ETP</t>
  </si>
  <si>
    <t>Entreprises</t>
  </si>
  <si>
    <t>Administrations</t>
  </si>
  <si>
    <t>Établissements publics et services ministériels</t>
  </si>
  <si>
    <t>dont : EPST</t>
  </si>
  <si>
    <t xml:space="preserve">         EPIC</t>
  </si>
  <si>
    <t>Enseignement supérieur</t>
  </si>
  <si>
    <t>Institutions sans but lucratif</t>
  </si>
  <si>
    <t>Total</t>
  </si>
  <si>
    <t>Sources : MESRI-SIES et Insee</t>
  </si>
  <si>
    <t>2016 D</t>
  </si>
  <si>
    <t>Branches de R&amp;D industrielles</t>
  </si>
  <si>
    <t>Branches de R&amp;D des services</t>
  </si>
  <si>
    <t xml:space="preserve">En raison des arrondis, le total peut différer de la somme des éléments qui le composent.                                                           </t>
  </si>
  <si>
    <t>(sd) : donnée semi-définitive</t>
  </si>
  <si>
    <t>2017 D</t>
  </si>
  <si>
    <t>Branche de R&amp;D primaire, énergie, contruction</t>
  </si>
  <si>
    <t>2018 D</t>
  </si>
  <si>
    <t>2019 SD</t>
  </si>
  <si>
    <t>Dépenses intérieures de R&amp;D et effectifs de recherche dans les entreprises et les administrations en 2019 (sd)</t>
  </si>
  <si>
    <t>Évolution 2018/2019 en %</t>
  </si>
  <si>
    <t xml:space="preserve">Évolution 2018/2019 en % (en volume) </t>
  </si>
  <si>
    <t>2020 E</t>
  </si>
  <si>
    <t>dont Universités et établissements d'enseignement supérieur et de recherche sous tutelle MESRI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</si>
</sst>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#,##0\ &quot;€&quot;;[Red]\-#,##0\ &quot;€&quot;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\ [$€]_-;\-* #,##0.00\ [$€]_-;_-* &quot;-&quot;??\ [$€]_-;_-@_-"/>
    <numFmt numFmtId="167" formatCode="0.0000"/>
    <numFmt numFmtId="168" formatCode="_-* #,##0.00\ [$€-1]_-;\-* #,##0.00\ [$€-1]_-;_-* &quot;-&quot;??\ [$€-1]_-"/>
    <numFmt numFmtId="169" formatCode="#,##0.0_ ;\-#,##0.0\ 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#,##0.00_ ;\-#,##0.00\ 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MS Sans Serif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color rgb="FF7030A0"/>
      <name val="Arial"/>
      <family val="2"/>
    </font>
    <font>
      <b/>
      <sz val="10"/>
      <color theme="0"/>
      <name val="Arial"/>
      <family val="2"/>
    </font>
    <font>
      <b/>
      <sz val="10"/>
      <color rgb="FF333399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 tint="0.249977111117893"/>
      <name val="Arial"/>
      <family val="2"/>
    </font>
    <font>
      <b/>
      <sz val="1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9" fillId="0" borderId="0"/>
    <xf numFmtId="0" fontId="1" fillId="0" borderId="0"/>
    <xf numFmtId="164" fontId="19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" fillId="0" borderId="0"/>
    <xf numFmtId="0" fontId="18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8" fillId="0" borderId="1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41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6" fillId="39" borderId="15" applyNumberFormat="0" applyAlignment="0" applyProtection="0"/>
    <xf numFmtId="0" fontId="35" fillId="0" borderId="0" applyNumberFormat="0" applyFill="0" applyBorder="0" applyAlignment="0" applyProtection="0"/>
    <xf numFmtId="0" fontId="35" fillId="0" borderId="21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2" fillId="36" borderId="0" applyNumberFormat="0" applyBorder="0" applyAlignment="0" applyProtection="0"/>
    <xf numFmtId="0" fontId="31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0" fillId="53" borderId="17" applyNumberFormat="0" applyAlignment="0" applyProtection="0"/>
    <xf numFmtId="0" fontId="30" fillId="52" borderId="15" applyNumberFormat="0" applyAlignment="0" applyProtection="0"/>
    <xf numFmtId="0" fontId="29" fillId="3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21" fillId="46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21" fillId="45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47" borderId="0" applyNumberFormat="0" applyBorder="0" applyAlignment="0" applyProtection="0"/>
    <xf numFmtId="0" fontId="21" fillId="46" borderId="0" applyNumberFormat="0" applyBorder="0" applyAlignment="0" applyProtection="0"/>
    <xf numFmtId="0" fontId="37" fillId="0" borderId="16" applyNumberFormat="0" applyFill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55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5" fillId="54" borderId="18" applyNumberFormat="0" applyFont="0" applyAlignment="0" applyProtection="0"/>
    <xf numFmtId="0" fontId="39" fillId="52" borderId="22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6" fillId="0" borderId="23" applyNumberFormat="0" applyFill="0" applyAlignment="0" applyProtection="0"/>
    <xf numFmtId="0" fontId="2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Border="1"/>
    <xf numFmtId="170" fontId="40" fillId="0" borderId="0" xfId="195" applyNumberFormat="1" applyFont="1" applyFill="1" applyBorder="1"/>
    <xf numFmtId="0" fontId="40" fillId="0" borderId="0" xfId="0" applyFont="1" applyFill="1" applyBorder="1"/>
    <xf numFmtId="171" fontId="41" fillId="0" borderId="0" xfId="45" applyNumberFormat="1" applyFont="1" applyBorder="1" applyAlignment="1">
      <alignment vertical="center"/>
    </xf>
    <xf numFmtId="0" fontId="40" fillId="0" borderId="0" xfId="0" applyFont="1" applyBorder="1"/>
    <xf numFmtId="170" fontId="40" fillId="0" borderId="0" xfId="195" applyNumberFormat="1" applyFont="1" applyFill="1" applyBorder="1" applyAlignment="1">
      <alignment vertical="center"/>
    </xf>
    <xf numFmtId="0" fontId="18" fillId="56" borderId="0" xfId="86" applyFont="1" applyFill="1" applyBorder="1" applyAlignment="1">
      <alignment horizontal="right"/>
    </xf>
    <xf numFmtId="0" fontId="18" fillId="56" borderId="0" xfId="86" applyFont="1" applyFill="1" applyBorder="1"/>
    <xf numFmtId="0" fontId="44" fillId="57" borderId="27" xfId="42" applyFont="1" applyFill="1" applyBorder="1" applyAlignment="1">
      <alignment horizontal="center" vertical="center"/>
    </xf>
    <xf numFmtId="0" fontId="44" fillId="57" borderId="27" xfId="42" applyNumberFormat="1" applyFont="1" applyFill="1" applyBorder="1" applyAlignment="1">
      <alignment horizontal="center" vertical="center" wrapText="1"/>
    </xf>
    <xf numFmtId="0" fontId="44" fillId="57" borderId="27" xfId="42" applyFont="1" applyFill="1" applyBorder="1" applyAlignment="1">
      <alignment horizontal="center" vertical="center" wrapText="1"/>
    </xf>
    <xf numFmtId="0" fontId="45" fillId="56" borderId="0" xfId="86" applyFont="1" applyFill="1" applyBorder="1" applyAlignment="1">
      <alignment horizontal="left" vertical="center" wrapText="1"/>
    </xf>
    <xf numFmtId="169" fontId="45" fillId="56" borderId="0" xfId="86" applyNumberFormat="1" applyFont="1" applyFill="1" applyBorder="1" applyAlignment="1">
      <alignment horizontal="right" vertical="center"/>
    </xf>
    <xf numFmtId="169" fontId="45" fillId="56" borderId="0" xfId="86" applyNumberFormat="1" applyFont="1" applyFill="1" applyBorder="1" applyAlignment="1">
      <alignment horizontal="center" vertical="center"/>
    </xf>
    <xf numFmtId="0" fontId="18" fillId="56" borderId="0" xfId="86" applyFont="1" applyFill="1" applyBorder="1" applyAlignment="1">
      <alignment horizontal="left" vertical="center" wrapText="1" indent="2"/>
    </xf>
    <xf numFmtId="169" fontId="46" fillId="56" borderId="0" xfId="45" applyNumberFormat="1" applyFont="1" applyFill="1" applyBorder="1" applyAlignment="1">
      <alignment horizontal="right" vertical="center"/>
    </xf>
    <xf numFmtId="169" fontId="46" fillId="56" borderId="0" xfId="45" applyNumberFormat="1" applyFont="1" applyFill="1" applyBorder="1" applyAlignment="1">
      <alignment horizontal="center" vertical="center"/>
    </xf>
    <xf numFmtId="0" fontId="47" fillId="56" borderId="0" xfId="86" applyFont="1" applyFill="1" applyBorder="1" applyAlignment="1">
      <alignment horizontal="left" vertical="center" wrapText="1" indent="3"/>
    </xf>
    <xf numFmtId="0" fontId="45" fillId="56" borderId="28" xfId="86" applyFont="1" applyFill="1" applyBorder="1" applyAlignment="1">
      <alignment vertical="center" wrapText="1"/>
    </xf>
    <xf numFmtId="169" fontId="45" fillId="56" borderId="28" xfId="45" applyNumberFormat="1" applyFont="1" applyFill="1" applyBorder="1" applyAlignment="1">
      <alignment horizontal="right" vertical="center"/>
    </xf>
    <xf numFmtId="169" fontId="45" fillId="56" borderId="28" xfId="45" applyNumberFormat="1" applyFont="1" applyFill="1" applyBorder="1" applyAlignment="1">
      <alignment horizontal="center" vertical="center"/>
    </xf>
    <xf numFmtId="0" fontId="48" fillId="56" borderId="0" xfId="42" applyFont="1" applyFill="1" applyBorder="1" applyAlignment="1">
      <alignment horizontal="left" wrapText="1"/>
    </xf>
    <xf numFmtId="0" fontId="0" fillId="0" borderId="0" xfId="0" applyFill="1" applyBorder="1"/>
    <xf numFmtId="169" fontId="0" fillId="0" borderId="0" xfId="0" applyNumberFormat="1" applyFont="1" applyFill="1" applyBorder="1"/>
    <xf numFmtId="171" fontId="41" fillId="0" borderId="0" xfId="45" applyNumberFormat="1" applyFont="1" applyFill="1" applyBorder="1" applyAlignment="1">
      <alignment vertical="center"/>
    </xf>
    <xf numFmtId="0" fontId="40" fillId="0" borderId="0" xfId="92" applyFont="1" applyFill="1" applyBorder="1" applyAlignment="1">
      <alignment horizontal="left" vertical="center"/>
    </xf>
    <xf numFmtId="10" fontId="40" fillId="0" borderId="11" xfId="1" applyNumberFormat="1" applyFont="1" applyBorder="1"/>
    <xf numFmtId="0" fontId="49" fillId="0" borderId="14" xfId="0" applyFont="1" applyBorder="1" applyAlignment="1">
      <alignment horizontal="right"/>
    </xf>
    <xf numFmtId="169" fontId="45" fillId="56" borderId="0" xfId="45" applyNumberFormat="1" applyFont="1" applyFill="1" applyBorder="1" applyAlignment="1">
      <alignment horizontal="right" vertical="center"/>
    </xf>
    <xf numFmtId="169" fontId="45" fillId="56" borderId="0" xfId="45" applyNumberFormat="1" applyFont="1" applyFill="1" applyBorder="1" applyAlignment="1">
      <alignment horizontal="center" vertical="center"/>
    </xf>
    <xf numFmtId="0" fontId="18" fillId="56" borderId="29" xfId="86" applyFont="1" applyFill="1" applyBorder="1" applyAlignment="1">
      <alignment horizontal="left" vertical="center" wrapText="1" indent="2"/>
    </xf>
    <xf numFmtId="169" fontId="46" fillId="56" borderId="29" xfId="45" applyNumberFormat="1" applyFont="1" applyFill="1" applyBorder="1" applyAlignment="1">
      <alignment horizontal="right" vertical="center"/>
    </xf>
    <xf numFmtId="169" fontId="46" fillId="56" borderId="29" xfId="45" applyNumberFormat="1" applyFont="1" applyFill="1" applyBorder="1" applyAlignment="1">
      <alignment horizontal="center" vertical="center"/>
    </xf>
    <xf numFmtId="0" fontId="0" fillId="56" borderId="0" xfId="0" applyFill="1"/>
    <xf numFmtId="0" fontId="40" fillId="56" borderId="0" xfId="0" applyFont="1" applyFill="1" applyBorder="1"/>
    <xf numFmtId="0" fontId="0" fillId="56" borderId="0" xfId="0" applyFont="1" applyFill="1" applyBorder="1"/>
    <xf numFmtId="0" fontId="0" fillId="56" borderId="0" xfId="0" applyFill="1" applyBorder="1"/>
    <xf numFmtId="172" fontId="0" fillId="56" borderId="0" xfId="0" applyNumberFormat="1" applyFill="1"/>
    <xf numFmtId="0" fontId="49" fillId="0" borderId="0" xfId="0" applyFont="1" applyBorder="1" applyAlignment="1">
      <alignment horizontal="right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0" fillId="0" borderId="0" xfId="0" applyFont="1"/>
    <xf numFmtId="10" fontId="40" fillId="0" borderId="11" xfId="1" applyNumberFormat="1" applyFont="1" applyFill="1" applyBorder="1"/>
    <xf numFmtId="10" fontId="40" fillId="0" borderId="0" xfId="0" applyNumberFormat="1" applyFont="1"/>
    <xf numFmtId="167" fontId="40" fillId="0" borderId="0" xfId="0" applyNumberFormat="1" applyFont="1"/>
    <xf numFmtId="10" fontId="40" fillId="0" borderId="0" xfId="1" applyNumberFormat="1" applyFont="1"/>
    <xf numFmtId="0" fontId="40" fillId="0" borderId="0" xfId="0" applyFont="1" applyAlignment="1">
      <alignment horizontal="right"/>
    </xf>
    <xf numFmtId="6" fontId="40" fillId="0" borderId="0" xfId="0" applyNumberFormat="1" applyFont="1" applyAlignment="1">
      <alignment horizontal="right"/>
    </xf>
    <xf numFmtId="0" fontId="49" fillId="0" borderId="30" xfId="0" applyFont="1" applyBorder="1" applyAlignment="1">
      <alignment horizontal="right"/>
    </xf>
    <xf numFmtId="10" fontId="40" fillId="0" borderId="11" xfId="0" applyNumberFormat="1" applyFont="1" applyBorder="1"/>
    <xf numFmtId="0" fontId="42" fillId="56" borderId="0" xfId="86" applyFont="1" applyFill="1" applyBorder="1" applyAlignment="1">
      <alignment horizontal="center"/>
    </xf>
    <xf numFmtId="0" fontId="48" fillId="56" borderId="0" xfId="42" applyFont="1" applyFill="1" applyBorder="1" applyAlignment="1">
      <alignment horizontal="left" wrapText="1"/>
    </xf>
    <xf numFmtId="0" fontId="48" fillId="56" borderId="0" xfId="42" applyFont="1" applyFill="1" applyAlignment="1">
      <alignment horizontal="left" wrapText="1"/>
    </xf>
    <xf numFmtId="0" fontId="43" fillId="57" borderId="0" xfId="42" applyFont="1" applyFill="1" applyBorder="1" applyAlignment="1">
      <alignment horizontal="justify" vertical="center"/>
    </xf>
    <xf numFmtId="0" fontId="44" fillId="57" borderId="24" xfId="42" applyFont="1" applyFill="1" applyBorder="1" applyAlignment="1">
      <alignment horizontal="center" vertical="center" wrapText="1"/>
    </xf>
    <xf numFmtId="0" fontId="44" fillId="57" borderId="25" xfId="42" applyFont="1" applyFill="1" applyBorder="1" applyAlignment="1">
      <alignment horizontal="center" vertical="center"/>
    </xf>
    <xf numFmtId="0" fontId="44" fillId="57" borderId="26" xfId="42" applyFont="1" applyFill="1" applyBorder="1" applyAlignment="1">
      <alignment horizontal="center" vertical="center"/>
    </xf>
    <xf numFmtId="0" fontId="44" fillId="57" borderId="24" xfId="42" applyFont="1" applyFill="1" applyBorder="1" applyAlignment="1">
      <alignment horizontal="center" vertical="center"/>
    </xf>
  </cellXfs>
  <cellStyles count="207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" xfId="155"/>
    <cellStyle name="20% - Accent2" xfId="154"/>
    <cellStyle name="20% - Accent3" xfId="153"/>
    <cellStyle name="20% - Accent4" xfId="152"/>
    <cellStyle name="20% - Accent5" xfId="151"/>
    <cellStyle name="20% - Accent6" xfId="150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" xfId="148"/>
    <cellStyle name="40% - Accent2" xfId="147"/>
    <cellStyle name="40% - Accent3" xfId="146"/>
    <cellStyle name="40% - Accent4" xfId="145"/>
    <cellStyle name="40% - Accent5" xfId="144"/>
    <cellStyle name="40% - Accent6" xfId="143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" xfId="142"/>
    <cellStyle name="60% - Accent2" xfId="109"/>
    <cellStyle name="60% - Accent3" xfId="141"/>
    <cellStyle name="60% - Accent4" xfId="140"/>
    <cellStyle name="60% - Accent5" xfId="158"/>
    <cellStyle name="60% - Accent6" xfId="157"/>
    <cellStyle name="Accent1" xfId="18" builtinId="29" customBuiltin="1"/>
    <cellStyle name="Accent1 2" xfId="139"/>
    <cellStyle name="Accent1 3" xfId="138"/>
    <cellStyle name="Accent2" xfId="22" builtinId="33" customBuiltin="1"/>
    <cellStyle name="Accent2 2" xfId="137"/>
    <cellStyle name="Accent2 3" xfId="136"/>
    <cellStyle name="Accent3" xfId="26" builtinId="37" customBuiltin="1"/>
    <cellStyle name="Accent3 2" xfId="135"/>
    <cellStyle name="Accent3 3" xfId="134"/>
    <cellStyle name="Accent4" xfId="30" builtinId="41" customBuiltin="1"/>
    <cellStyle name="Accent4 2" xfId="133"/>
    <cellStyle name="Accent4 3" xfId="132"/>
    <cellStyle name="Accent5" xfId="34" builtinId="45" customBuiltin="1"/>
    <cellStyle name="Accent5 2" xfId="131"/>
    <cellStyle name="Accent5 3" xfId="130"/>
    <cellStyle name="Accent6" xfId="38" builtinId="49" customBuiltin="1"/>
    <cellStyle name="Accent6 2" xfId="129"/>
    <cellStyle name="Accent6 3" xfId="128"/>
    <cellStyle name="Avertissement" xfId="15" builtinId="11" customBuiltin="1"/>
    <cellStyle name="Bad" xfId="127"/>
    <cellStyle name="Calcul" xfId="12" builtinId="22" customBuiltin="1"/>
    <cellStyle name="Calculation" xfId="126"/>
    <cellStyle name="Cellule liée" xfId="13" builtinId="24" customBuiltin="1"/>
    <cellStyle name="Check Cell" xfId="125"/>
    <cellStyle name="Commentaire 2" xfId="54"/>
    <cellStyle name="Commentaire 2 2" xfId="55"/>
    <cellStyle name="Commentaire 2 2 2" xfId="56"/>
    <cellStyle name="Commentaire 2 2 3" xfId="57"/>
    <cellStyle name="Commentaire 2 3" xfId="58"/>
    <cellStyle name="Commentaire 2 4" xfId="59"/>
    <cellStyle name="Encadr" xfId="60"/>
    <cellStyle name="Entrée" xfId="10" builtinId="20" customBuiltin="1"/>
    <cellStyle name="Euro" xfId="61"/>
    <cellStyle name="Euro 2" xfId="62"/>
    <cellStyle name="Euro 2 2" xfId="124"/>
    <cellStyle name="Euro 3" xfId="63"/>
    <cellStyle name="Euro 3 2" xfId="64"/>
    <cellStyle name="Euro 3 2 2" xfId="123"/>
    <cellStyle name="Euro 4" xfId="65"/>
    <cellStyle name="Euro 5" xfId="188"/>
    <cellStyle name="Euro 6" xfId="51"/>
    <cellStyle name="Explanatory Text" xfId="122"/>
    <cellStyle name="Good" xfId="121"/>
    <cellStyle name="Heading 1" xfId="120"/>
    <cellStyle name="Heading 2" xfId="119"/>
    <cellStyle name="Heading 3" xfId="118"/>
    <cellStyle name="Heading 4" xfId="117"/>
    <cellStyle name="Input" xfId="116"/>
    <cellStyle name="Insatisfaisant" xfId="8" builtinId="27" customBuiltin="1"/>
    <cellStyle name="Lien hypertexte 2" xfId="66"/>
    <cellStyle name="Lien hypertexte 2 2" xfId="67"/>
    <cellStyle name="Lien hypertexte 2 2 2" xfId="115"/>
    <cellStyle name="Lien hypertexte 2 3" xfId="114"/>
    <cellStyle name="Lien hypertexte 3" xfId="68"/>
    <cellStyle name="Lien hypertexte 3 2" xfId="69"/>
    <cellStyle name="Lien hypertexte 3 2 2" xfId="113"/>
    <cellStyle name="Lien hypertexte 3 3" xfId="112"/>
    <cellStyle name="Lien hypertexte 4" xfId="70"/>
    <cellStyle name="Lien hypertexte 4 2" xfId="71"/>
    <cellStyle name="Lien hypertexte 4 2 2" xfId="72"/>
    <cellStyle name="Lien hypertexte 4 2 2 2" xfId="111"/>
    <cellStyle name="Lien hypertexte 4 3" xfId="73"/>
    <cellStyle name="Lien hypertexte 4 3 2" xfId="110"/>
    <cellStyle name="Lien hypertexte 5" xfId="74"/>
    <cellStyle name="Lien hypertexte 5 2" xfId="75"/>
    <cellStyle name="Lien hypertexte 5 2 2" xfId="156"/>
    <cellStyle name="Lien hypertexte 6" xfId="76"/>
    <cellStyle name="Linked Cell" xfId="159"/>
    <cellStyle name="Milliers" xfId="195" builtinId="3"/>
    <cellStyle name="Milliers 10" xfId="198"/>
    <cellStyle name="Milliers 11" xfId="199"/>
    <cellStyle name="Milliers 12" xfId="200"/>
    <cellStyle name="Milliers 2" xfId="77"/>
    <cellStyle name="Milliers 2 2" xfId="78"/>
    <cellStyle name="Milliers 2 2 2" xfId="160"/>
    <cellStyle name="Milliers 2 3" xfId="79"/>
    <cellStyle name="Milliers 2 3 2" xfId="80"/>
    <cellStyle name="Milliers 2 3 2 2" xfId="161"/>
    <cellStyle name="Milliers 2 4" xfId="190"/>
    <cellStyle name="Milliers 2 5" xfId="45"/>
    <cellStyle name="Milliers 2 5 2" xfId="197"/>
    <cellStyle name="Milliers 3" xfId="81"/>
    <cellStyle name="Milliers 3 2" xfId="162"/>
    <cellStyle name="Milliers 3 3" xfId="48"/>
    <cellStyle name="Milliers 4" xfId="82"/>
    <cellStyle name="Milliers 4 2" xfId="163"/>
    <cellStyle name="Milliers 5" xfId="83"/>
    <cellStyle name="Milliers 5 2" xfId="84"/>
    <cellStyle name="Milliers 5 2 2" xfId="164"/>
    <cellStyle name="Milliers 6" xfId="85"/>
    <cellStyle name="Milliers 6 2" xfId="165"/>
    <cellStyle name="Milliers 6 3" xfId="189"/>
    <cellStyle name="Milliers 7" xfId="166"/>
    <cellStyle name="Milliers 8" xfId="167"/>
    <cellStyle name="Milliers 8 2" xfId="201"/>
    <cellStyle name="Milliers 9" xfId="168"/>
    <cellStyle name="Milliers 9 2" xfId="202"/>
    <cellStyle name="Motif" xfId="42"/>
    <cellStyle name="Motif 2" xfId="49"/>
    <cellStyle name="Neutral" xfId="169"/>
    <cellStyle name="Neutre" xfId="9" builtinId="28" customBuiltin="1"/>
    <cellStyle name="Normal" xfId="0" builtinId="0"/>
    <cellStyle name="Normal 2" xfId="86"/>
    <cellStyle name="Normal 2 2" xfId="87"/>
    <cellStyle name="Normal 2 2 2" xfId="88"/>
    <cellStyle name="Normal 2 2 3" xfId="170"/>
    <cellStyle name="Normal 2 3" xfId="89"/>
    <cellStyle name="Normal 2 3 2" xfId="90"/>
    <cellStyle name="Normal 2 3 3" xfId="91"/>
    <cellStyle name="Normal 2 3 3 2" xfId="92"/>
    <cellStyle name="Normal 2 3 3 3" xfId="93"/>
    <cellStyle name="Normal 2 3 3 4" xfId="94"/>
    <cellStyle name="Normal 2 3 3 5" xfId="194"/>
    <cellStyle name="Normal 2 3 3_Graphique_2" xfId="171"/>
    <cellStyle name="Normal 2 3 4" xfId="95"/>
    <cellStyle name="Normal 2 3_Graphique_2" xfId="172"/>
    <cellStyle name="Normal 2 4" xfId="173"/>
    <cellStyle name="Normal 2 4 2" xfId="191"/>
    <cellStyle name="Normal 2 5" xfId="203"/>
    <cellStyle name="Normal 2_Graphique_2" xfId="174"/>
    <cellStyle name="Normal 3" xfId="96"/>
    <cellStyle name="Normal 3 2" xfId="97"/>
    <cellStyle name="Normal 3 3" xfId="98"/>
    <cellStyle name="Normal 3 4" xfId="175"/>
    <cellStyle name="Normal 3 5" xfId="44"/>
    <cellStyle name="Normal 3_Feuil3" xfId="176"/>
    <cellStyle name="Normal 4" xfId="99"/>
    <cellStyle name="Normal 4 2" xfId="192"/>
    <cellStyle name="Normal 4 3" xfId="47"/>
    <cellStyle name="Normal 5" xfId="100"/>
    <cellStyle name="Normal 5 2" xfId="193"/>
    <cellStyle name="Normal 5 3" xfId="52"/>
    <cellStyle name="Normal 6" xfId="53"/>
    <cellStyle name="Normal 6 2" xfId="149"/>
    <cellStyle name="Normal 6 3" xfId="46"/>
    <cellStyle name="Normal 7" xfId="196"/>
    <cellStyle name="Note" xfId="177"/>
    <cellStyle name="Output" xfId="178"/>
    <cellStyle name="Pourcentage" xfId="1" builtinId="5"/>
    <cellStyle name="Pourcentage 2" xfId="102"/>
    <cellStyle name="Pourcentage 2 2" xfId="103"/>
    <cellStyle name="Pourcentage 2 2 2" xfId="179"/>
    <cellStyle name="Pourcentage 2 2 3" xfId="50"/>
    <cellStyle name="Pourcentage 2 3" xfId="104"/>
    <cellStyle name="Pourcentage 2 3 2" xfId="105"/>
    <cellStyle name="Pourcentage 2 3 2 2" xfId="180"/>
    <cellStyle name="Pourcentage 2 4" xfId="43"/>
    <cellStyle name="Pourcentage 3" xfId="106"/>
    <cellStyle name="Pourcentage 3 2" xfId="107"/>
    <cellStyle name="Pourcentage 3 2 2" xfId="181"/>
    <cellStyle name="Pourcentage 4" xfId="108"/>
    <cellStyle name="Pourcentage 5" xfId="101"/>
    <cellStyle name="Pourcentage 5 2" xfId="182"/>
    <cellStyle name="Pourcentage 6" xfId="183"/>
    <cellStyle name="Pourcentage 6 2" xfId="204"/>
    <cellStyle name="Pourcentage 7" xfId="205"/>
    <cellStyle name="Pourcentage 8" xfId="206"/>
    <cellStyle name="Satisfaisant" xfId="7" builtinId="26" customBuiltin="1"/>
    <cellStyle name="Sortie" xfId="11" builtinId="21" customBuiltin="1"/>
    <cellStyle name="Texte explicatif" xfId="16" builtinId="53" customBuiltin="1"/>
    <cellStyle name="Title" xfId="184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7" builtinId="25" customBuiltin="1"/>
    <cellStyle name="Total 2" xfId="185"/>
    <cellStyle name="Total 3" xfId="186"/>
    <cellStyle name="Vérification" xfId="14" builtinId="23" customBuiltin="1"/>
    <cellStyle name="Warning Text" xfId="1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25942</xdr:rowOff>
    </xdr:from>
    <xdr:to>
      <xdr:col>11</xdr:col>
      <xdr:colOff>618463</xdr:colOff>
      <xdr:row>36</xdr:row>
      <xdr:rowOff>87795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2502442"/>
          <a:ext cx="5295238" cy="4443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9" sqref="H9"/>
    </sheetView>
  </sheetViews>
  <sheetFormatPr baseColWidth="10" defaultRowHeight="15" x14ac:dyDescent="0.25"/>
  <cols>
    <col min="1" max="1" width="31.42578125" style="44" customWidth="1"/>
    <col min="2" max="5" width="11.42578125" style="44"/>
    <col min="6" max="6" width="13" style="44" customWidth="1"/>
    <col min="7" max="16384" width="11.42578125" style="44"/>
  </cols>
  <sheetData>
    <row r="1" spans="1:4" x14ac:dyDescent="0.25">
      <c r="A1" s="42" t="s">
        <v>0</v>
      </c>
      <c r="B1" s="43" t="s">
        <v>16</v>
      </c>
      <c r="C1" s="43" t="s">
        <v>17</v>
      </c>
      <c r="D1" s="43" t="s">
        <v>18</v>
      </c>
    </row>
    <row r="2" spans="1:4" x14ac:dyDescent="0.25">
      <c r="A2" s="30" t="s">
        <v>1</v>
      </c>
      <c r="B2" s="29">
        <v>1.2743114102967046E-2</v>
      </c>
      <c r="C2" s="29">
        <v>7.7719441306299021E-3</v>
      </c>
      <c r="D2" s="29">
        <v>2.051505823359695E-2</v>
      </c>
    </row>
    <row r="3" spans="1:4" x14ac:dyDescent="0.25">
      <c r="A3" s="30" t="s">
        <v>2</v>
      </c>
      <c r="B3" s="29">
        <v>1.2937561395145743E-2</v>
      </c>
      <c r="C3" s="29">
        <v>7.5718169132284099E-3</v>
      </c>
      <c r="D3" s="29">
        <v>2.0509378308374151E-2</v>
      </c>
    </row>
    <row r="4" spans="1:4" x14ac:dyDescent="0.25">
      <c r="A4" s="30" t="s">
        <v>3</v>
      </c>
      <c r="B4" s="29">
        <v>1.2750193414410464E-2</v>
      </c>
      <c r="C4" s="29">
        <v>7.4949365393332515E-3</v>
      </c>
      <c r="D4" s="29">
        <v>2.0245129953743717E-2</v>
      </c>
    </row>
    <row r="5" spans="1:4" x14ac:dyDescent="0.25">
      <c r="A5" s="30" t="s">
        <v>4</v>
      </c>
      <c r="B5" s="29">
        <v>1.292986769592146E-2</v>
      </c>
      <c r="C5" s="29">
        <v>7.681824250394001E-3</v>
      </c>
      <c r="D5" s="29">
        <v>2.0611691946315461E-2</v>
      </c>
    </row>
    <row r="6" spans="1:4" x14ac:dyDescent="0.25">
      <c r="A6" s="30" t="s">
        <v>5</v>
      </c>
      <c r="B6" s="29">
        <v>1.3646784017120236E-2</v>
      </c>
      <c r="C6" s="29">
        <v>8.4738677829522685E-3</v>
      </c>
      <c r="D6" s="29">
        <v>2.2120651800072503E-2</v>
      </c>
    </row>
    <row r="7" spans="1:4" x14ac:dyDescent="0.25">
      <c r="A7" s="30" t="s">
        <v>6</v>
      </c>
      <c r="B7" s="45">
        <v>1.3646784017120236E-2</v>
      </c>
      <c r="C7" s="45">
        <v>7.9176233279729322E-3</v>
      </c>
      <c r="D7" s="45">
        <v>2.1564407345093167E-2</v>
      </c>
    </row>
    <row r="8" spans="1:4" x14ac:dyDescent="0.25">
      <c r="A8" s="30" t="s">
        <v>7</v>
      </c>
      <c r="B8" s="29">
        <v>1.3759695853583116E-2</v>
      </c>
      <c r="C8" s="29">
        <v>8.0260363285719512E-3</v>
      </c>
      <c r="D8" s="29">
        <v>2.1785732182155067E-2</v>
      </c>
    </row>
    <row r="9" spans="1:4" x14ac:dyDescent="0.25">
      <c r="A9" s="30" t="s">
        <v>8</v>
      </c>
      <c r="B9" s="29">
        <v>1.4016224836265995E-2</v>
      </c>
      <c r="C9" s="29">
        <v>7.8999202766850841E-3</v>
      </c>
      <c r="D9" s="29">
        <v>2.1916145112951077E-2</v>
      </c>
    </row>
    <row r="10" spans="1:4" x14ac:dyDescent="0.25">
      <c r="A10" s="30" t="s">
        <v>9</v>
      </c>
      <c r="B10" s="29">
        <v>1.438210626415882E-2</v>
      </c>
      <c r="C10" s="29">
        <v>7.8885505772681389E-3</v>
      </c>
      <c r="D10" s="29">
        <v>2.2270656841426963E-2</v>
      </c>
    </row>
    <row r="11" spans="1:4" x14ac:dyDescent="0.25">
      <c r="A11" s="30" t="s">
        <v>10</v>
      </c>
      <c r="B11" s="29">
        <v>1.4448244586572102E-2</v>
      </c>
      <c r="C11" s="29">
        <v>7.9220036567354147E-3</v>
      </c>
      <c r="D11" s="29">
        <v>2.2370248243307519E-2</v>
      </c>
    </row>
    <row r="12" spans="1:4" x14ac:dyDescent="0.25">
      <c r="A12" s="30" t="s">
        <v>11</v>
      </c>
      <c r="B12" s="29">
        <v>1.4481893400441443E-2</v>
      </c>
      <c r="C12" s="29">
        <v>7.8082004312099223E-3</v>
      </c>
      <c r="D12" s="29">
        <v>2.2290093831651366E-2</v>
      </c>
    </row>
    <row r="13" spans="1:4" x14ac:dyDescent="0.25">
      <c r="A13" s="30" t="s">
        <v>12</v>
      </c>
      <c r="B13" s="45">
        <v>1.4481893400441443E-2</v>
      </c>
      <c r="C13" s="45">
        <v>8.2772721669577849E-3</v>
      </c>
      <c r="D13" s="45">
        <v>2.2759165567399226E-2</v>
      </c>
    </row>
    <row r="14" spans="1:4" x14ac:dyDescent="0.25">
      <c r="A14" s="30" t="s">
        <v>13</v>
      </c>
      <c r="B14" s="45">
        <v>1.440322046485859E-2</v>
      </c>
      <c r="C14" s="45">
        <v>8.2252942096912723E-3</v>
      </c>
      <c r="D14" s="45">
        <v>2.2628514674549863E-2</v>
      </c>
    </row>
    <row r="15" spans="1:4" x14ac:dyDescent="0.25">
      <c r="A15" s="30" t="s">
        <v>15</v>
      </c>
      <c r="B15" s="29">
        <v>1.440322046485859E-2</v>
      </c>
      <c r="C15" s="29">
        <v>7.86694789741052E-3</v>
      </c>
      <c r="D15" s="29">
        <v>2.2270168362269097E-2</v>
      </c>
    </row>
    <row r="16" spans="1:4" x14ac:dyDescent="0.25">
      <c r="A16" s="30" t="s">
        <v>33</v>
      </c>
      <c r="B16" s="29">
        <v>1.4469003476970213E-2</v>
      </c>
      <c r="C16" s="29">
        <v>7.7548342105581191E-3</v>
      </c>
      <c r="D16" s="29">
        <v>2.2223837687528329E-2</v>
      </c>
    </row>
    <row r="17" spans="1:6" x14ac:dyDescent="0.25">
      <c r="A17" s="41" t="s">
        <v>38</v>
      </c>
      <c r="B17" s="29">
        <v>1.4373369517447445E-2</v>
      </c>
      <c r="C17" s="29">
        <v>7.6154318961606992E-3</v>
      </c>
      <c r="D17" s="29">
        <v>2.1988801413608143E-2</v>
      </c>
    </row>
    <row r="18" spans="1:6" x14ac:dyDescent="0.25">
      <c r="A18" s="30" t="s">
        <v>40</v>
      </c>
      <c r="B18" s="29">
        <v>1.4396377496185433E-2</v>
      </c>
      <c r="C18" s="29">
        <v>7.5702130828593506E-3</v>
      </c>
      <c r="D18" s="29">
        <v>2.1966590579044782E-2</v>
      </c>
      <c r="E18" s="46"/>
      <c r="F18" s="47"/>
    </row>
    <row r="19" spans="1:6" x14ac:dyDescent="0.25">
      <c r="A19" s="51" t="s">
        <v>41</v>
      </c>
      <c r="B19" s="29">
        <v>1.4448586555821524E-2</v>
      </c>
      <c r="C19" s="29">
        <v>7.4693011874214146E-3</v>
      </c>
      <c r="D19" s="29">
        <v>2.1917887743242943E-2</v>
      </c>
      <c r="E19" s="46"/>
      <c r="F19" s="47"/>
    </row>
    <row r="20" spans="1:6" x14ac:dyDescent="0.25">
      <c r="A20" s="51" t="s">
        <v>45</v>
      </c>
      <c r="B20" s="52">
        <v>1.5584264392972216E-2</v>
      </c>
      <c r="C20" s="29">
        <v>7.9686937112981252E-3</v>
      </c>
      <c r="D20" s="29">
        <v>2.3552958104270341E-2</v>
      </c>
      <c r="E20" s="46"/>
      <c r="F20" s="47"/>
    </row>
    <row r="21" spans="1:6" x14ac:dyDescent="0.25">
      <c r="A21" s="49"/>
      <c r="B21" s="46"/>
      <c r="C21" s="47"/>
      <c r="D21" s="47"/>
      <c r="E21" s="46"/>
      <c r="F21" s="47"/>
    </row>
    <row r="22" spans="1:6" x14ac:dyDescent="0.25">
      <c r="A22" s="49"/>
      <c r="B22" s="46"/>
      <c r="C22" s="46"/>
      <c r="D22" s="47"/>
      <c r="E22" s="46"/>
      <c r="F22" s="46"/>
    </row>
    <row r="23" spans="1:6" x14ac:dyDescent="0.25">
      <c r="A23" s="49"/>
      <c r="B23" s="47"/>
      <c r="C23" s="46"/>
      <c r="D23" s="47"/>
      <c r="E23" s="47"/>
      <c r="F23" s="46"/>
    </row>
    <row r="24" spans="1:6" x14ac:dyDescent="0.25">
      <c r="A24" s="49"/>
      <c r="B24" s="47"/>
      <c r="C24" s="46"/>
      <c r="D24" s="47"/>
      <c r="E24" s="47"/>
      <c r="F24" s="46"/>
    </row>
    <row r="25" spans="1:6" x14ac:dyDescent="0.25">
      <c r="A25" s="49"/>
      <c r="B25" s="47"/>
      <c r="C25" s="46"/>
      <c r="D25" s="47"/>
      <c r="E25" s="47"/>
      <c r="F25" s="46"/>
    </row>
    <row r="26" spans="1:6" x14ac:dyDescent="0.25">
      <c r="A26" s="49"/>
      <c r="B26" s="47"/>
      <c r="C26" s="46"/>
      <c r="D26" s="47"/>
      <c r="E26" s="47"/>
      <c r="F26" s="46"/>
    </row>
    <row r="27" spans="1:6" x14ac:dyDescent="0.25">
      <c r="A27" s="49"/>
      <c r="B27" s="47"/>
      <c r="C27" s="46"/>
      <c r="D27" s="46"/>
      <c r="E27" s="47"/>
      <c r="F27" s="46"/>
    </row>
    <row r="28" spans="1:6" x14ac:dyDescent="0.25">
      <c r="A28" s="49"/>
      <c r="B28" s="47"/>
      <c r="C28" s="47"/>
      <c r="D28" s="46"/>
      <c r="E28" s="47"/>
      <c r="F28" s="47"/>
    </row>
    <row r="29" spans="1:6" x14ac:dyDescent="0.25">
      <c r="A29" s="50"/>
      <c r="B29" s="47"/>
      <c r="C29" s="47"/>
      <c r="D29" s="48"/>
      <c r="E29" s="47"/>
      <c r="F29" s="4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110" zoomScaleNormal="110" workbookViewId="0">
      <selection activeCell="C1" sqref="C1:I1"/>
    </sheetView>
  </sheetViews>
  <sheetFormatPr baseColWidth="10" defaultColWidth="14.7109375" defaultRowHeight="15" x14ac:dyDescent="0.25"/>
  <cols>
    <col min="1" max="1" width="3.7109375" style="1" customWidth="1"/>
    <col min="2" max="2" width="3.5703125" style="1" customWidth="1"/>
    <col min="3" max="3" width="48.28515625" style="1" customWidth="1"/>
    <col min="4" max="4" width="12.28515625" style="1" customWidth="1"/>
    <col min="5" max="5" width="21" style="1" customWidth="1"/>
    <col min="6" max="6" width="13.42578125" style="1" customWidth="1"/>
    <col min="7" max="7" width="17.7109375" style="1" customWidth="1"/>
    <col min="8" max="8" width="13.7109375" style="1" customWidth="1"/>
    <col min="9" max="9" width="17.5703125" style="1" customWidth="1"/>
    <col min="10" max="10" width="6" style="1" customWidth="1"/>
    <col min="11" max="11" width="9.28515625" style="1" customWidth="1"/>
    <col min="12" max="16384" width="14.7109375" style="1"/>
  </cols>
  <sheetData>
    <row r="1" spans="1:10" ht="24.75" customHeight="1" x14ac:dyDescent="0.25">
      <c r="A1" s="36"/>
      <c r="B1" s="36"/>
      <c r="C1" s="53" t="s">
        <v>42</v>
      </c>
      <c r="D1" s="53"/>
      <c r="E1" s="53"/>
      <c r="F1" s="53"/>
      <c r="G1" s="53"/>
      <c r="H1" s="53"/>
      <c r="I1" s="53"/>
      <c r="J1" s="36"/>
    </row>
    <row r="2" spans="1:10" ht="9" customHeight="1" x14ac:dyDescent="0.25">
      <c r="A2" s="36"/>
      <c r="B2" s="36"/>
      <c r="C2" s="10"/>
      <c r="D2" s="9"/>
      <c r="E2" s="10"/>
      <c r="F2" s="10"/>
      <c r="G2" s="10"/>
      <c r="H2" s="10"/>
      <c r="I2" s="10"/>
      <c r="J2" s="36"/>
    </row>
    <row r="3" spans="1:10" ht="38.25" customHeight="1" thickBot="1" x14ac:dyDescent="0.3">
      <c r="A3" s="36"/>
      <c r="B3" s="36"/>
      <c r="C3" s="56"/>
      <c r="D3" s="57" t="s">
        <v>19</v>
      </c>
      <c r="E3" s="58"/>
      <c r="F3" s="59" t="s">
        <v>20</v>
      </c>
      <c r="G3" s="58"/>
      <c r="H3" s="60" t="s">
        <v>21</v>
      </c>
      <c r="I3" s="59"/>
      <c r="J3" s="36"/>
    </row>
    <row r="4" spans="1:10" ht="45" customHeight="1" x14ac:dyDescent="0.25">
      <c r="A4" s="36"/>
      <c r="B4" s="36"/>
      <c r="C4" s="56"/>
      <c r="D4" s="11" t="s">
        <v>22</v>
      </c>
      <c r="E4" s="12" t="s">
        <v>44</v>
      </c>
      <c r="F4" s="13" t="s">
        <v>23</v>
      </c>
      <c r="G4" s="12" t="s">
        <v>43</v>
      </c>
      <c r="H4" s="13" t="s">
        <v>23</v>
      </c>
      <c r="I4" s="12" t="s">
        <v>43</v>
      </c>
      <c r="J4" s="36"/>
    </row>
    <row r="5" spans="1:10" ht="18.75" customHeight="1" x14ac:dyDescent="0.25">
      <c r="A5" s="36"/>
      <c r="B5" s="36"/>
      <c r="C5" s="14" t="s">
        <v>24</v>
      </c>
      <c r="D5" s="31">
        <v>35.220380289000005</v>
      </c>
      <c r="E5" s="32">
        <v>2.2123095719684294</v>
      </c>
      <c r="F5" s="31">
        <v>283.54493520000011</v>
      </c>
      <c r="G5" s="32">
        <v>2.5304793502652245</v>
      </c>
      <c r="H5" s="31">
        <v>195.50321430000005</v>
      </c>
      <c r="I5" s="32">
        <v>3.4344418483160721</v>
      </c>
      <c r="J5" s="40"/>
    </row>
    <row r="6" spans="1:10" ht="17.25" customHeight="1" x14ac:dyDescent="0.25">
      <c r="A6" s="36"/>
      <c r="B6" s="36"/>
      <c r="C6" s="17" t="s">
        <v>34</v>
      </c>
      <c r="D6" s="18">
        <v>24.550778130000001</v>
      </c>
      <c r="E6" s="19">
        <v>2.0481095374160541</v>
      </c>
      <c r="F6" s="18">
        <v>176.84674040000004</v>
      </c>
      <c r="G6" s="19">
        <v>0.40314989375322963</v>
      </c>
      <c r="H6" s="18">
        <v>115.84014199999996</v>
      </c>
      <c r="I6" s="19">
        <v>2.17325420565464</v>
      </c>
      <c r="J6" s="40"/>
    </row>
    <row r="7" spans="1:10" ht="17.25" customHeight="1" x14ac:dyDescent="0.25">
      <c r="A7" s="36"/>
      <c r="B7" s="36"/>
      <c r="C7" s="17" t="s">
        <v>39</v>
      </c>
      <c r="D7" s="18">
        <v>1.4626561759999999</v>
      </c>
      <c r="E7" s="19">
        <v>0.2052598607655165</v>
      </c>
      <c r="F7" s="18">
        <v>10.418569100000001</v>
      </c>
      <c r="G7" s="19">
        <v>5.3975392586917303</v>
      </c>
      <c r="H7" s="18">
        <v>5.8824781999999995</v>
      </c>
      <c r="I7" s="19">
        <v>2.7090818945627593</v>
      </c>
      <c r="J7" s="40"/>
    </row>
    <row r="8" spans="1:10" ht="15.75" customHeight="1" x14ac:dyDescent="0.25">
      <c r="A8" s="36"/>
      <c r="B8" s="36"/>
      <c r="C8" s="33" t="s">
        <v>35</v>
      </c>
      <c r="D8" s="34">
        <v>9.2069459830000042</v>
      </c>
      <c r="E8" s="35">
        <v>2.9818471805806324</v>
      </c>
      <c r="F8" s="34">
        <v>96.279625700000125</v>
      </c>
      <c r="G8" s="35">
        <v>6.3565888504833135</v>
      </c>
      <c r="H8" s="34">
        <v>73.780594100000101</v>
      </c>
      <c r="I8" s="35">
        <v>5.539245040173113</v>
      </c>
      <c r="J8" s="40"/>
    </row>
    <row r="9" spans="1:10" ht="18.75" customHeight="1" x14ac:dyDescent="0.25">
      <c r="A9" s="36"/>
      <c r="B9" s="36"/>
      <c r="C9" s="14" t="s">
        <v>25</v>
      </c>
      <c r="D9" s="15">
        <v>18.207427999999997</v>
      </c>
      <c r="E9" s="16">
        <v>0.48536426360150653</v>
      </c>
      <c r="F9" s="15">
        <f>SUM(F10,F13,F15)</f>
        <v>178.3</v>
      </c>
      <c r="G9" s="16">
        <v>0.9</v>
      </c>
      <c r="H9" s="15">
        <v>117.9</v>
      </c>
      <c r="I9" s="16">
        <v>1.2</v>
      </c>
      <c r="J9" s="40"/>
    </row>
    <row r="10" spans="1:10" ht="18.75" customHeight="1" x14ac:dyDescent="0.25">
      <c r="A10" s="36"/>
      <c r="B10" s="36"/>
      <c r="C10" s="17" t="s">
        <v>26</v>
      </c>
      <c r="D10" s="18">
        <v>9.8716109999999997</v>
      </c>
      <c r="E10" s="19">
        <v>0.74795449243938439</v>
      </c>
      <c r="F10" s="18">
        <v>80.400000000000006</v>
      </c>
      <c r="G10" s="19">
        <v>0.4</v>
      </c>
      <c r="H10" s="18">
        <v>48.5</v>
      </c>
      <c r="I10" s="19">
        <v>0.8</v>
      </c>
      <c r="J10" s="40"/>
    </row>
    <row r="11" spans="1:10" ht="18.75" customHeight="1" x14ac:dyDescent="0.25">
      <c r="A11" s="36"/>
      <c r="B11" s="36"/>
      <c r="C11" s="20" t="s">
        <v>27</v>
      </c>
      <c r="D11" s="18">
        <v>5.6692049999999998</v>
      </c>
      <c r="E11" s="19">
        <v>1.8522211096736463</v>
      </c>
      <c r="F11" s="18">
        <v>55.2</v>
      </c>
      <c r="G11" s="19">
        <v>0.4</v>
      </c>
      <c r="H11" s="18">
        <v>31.1</v>
      </c>
      <c r="I11" s="19">
        <v>1.4</v>
      </c>
      <c r="J11" s="40"/>
    </row>
    <row r="12" spans="1:10" ht="18.75" customHeight="1" x14ac:dyDescent="0.25">
      <c r="A12" s="36"/>
      <c r="B12" s="36"/>
      <c r="C12" s="20" t="s">
        <v>28</v>
      </c>
      <c r="D12" s="18">
        <v>3.9506559999999999</v>
      </c>
      <c r="E12" s="19">
        <v>-0.61122253099324952</v>
      </c>
      <c r="F12" s="18">
        <v>22.6</v>
      </c>
      <c r="G12" s="19">
        <v>0</v>
      </c>
      <c r="H12" s="18">
        <v>15.8</v>
      </c>
      <c r="I12" s="19">
        <v>-0.5</v>
      </c>
      <c r="J12" s="40"/>
    </row>
    <row r="13" spans="1:10" ht="18.75" customHeight="1" x14ac:dyDescent="0.25">
      <c r="A13" s="36"/>
      <c r="B13" s="36"/>
      <c r="C13" s="17" t="s">
        <v>29</v>
      </c>
      <c r="D13" s="18">
        <v>7.4565149999999996</v>
      </c>
      <c r="E13" s="19">
        <v>-0.48365816904136771</v>
      </c>
      <c r="F13" s="18">
        <v>89.9</v>
      </c>
      <c r="G13" s="19">
        <v>1</v>
      </c>
      <c r="H13" s="18">
        <v>64.5</v>
      </c>
      <c r="I13" s="19">
        <v>1.3</v>
      </c>
      <c r="J13" s="40"/>
    </row>
    <row r="14" spans="1:10" ht="41.25" customHeight="1" x14ac:dyDescent="0.25">
      <c r="A14" s="36"/>
      <c r="B14" s="36"/>
      <c r="C14" s="20" t="s">
        <v>46</v>
      </c>
      <c r="D14" s="18">
        <v>5.2339200000000003</v>
      </c>
      <c r="E14" s="19">
        <v>-0.65024626711154276</v>
      </c>
      <c r="F14" s="18">
        <v>66.900000000000006</v>
      </c>
      <c r="G14" s="19">
        <v>0</v>
      </c>
      <c r="H14" s="18">
        <v>52.4</v>
      </c>
      <c r="I14" s="19">
        <v>-0.1</v>
      </c>
      <c r="J14" s="40"/>
    </row>
    <row r="15" spans="1:10" ht="18.75" customHeight="1" x14ac:dyDescent="0.25">
      <c r="A15" s="36"/>
      <c r="B15" s="36"/>
      <c r="C15" s="17" t="s">
        <v>30</v>
      </c>
      <c r="D15" s="18">
        <v>0.87930200000000003</v>
      </c>
      <c r="E15" s="19">
        <v>6.144078831134947</v>
      </c>
      <c r="F15" s="18">
        <v>8</v>
      </c>
      <c r="G15" s="19">
        <v>4.5999999999999996</v>
      </c>
      <c r="H15" s="18">
        <v>4.8</v>
      </c>
      <c r="I15" s="19">
        <v>5.0999999999999996</v>
      </c>
      <c r="J15" s="36"/>
    </row>
    <row r="16" spans="1:10" ht="18.75" customHeight="1" x14ac:dyDescent="0.25">
      <c r="A16" s="36"/>
      <c r="B16" s="36"/>
      <c r="C16" s="21" t="s">
        <v>31</v>
      </c>
      <c r="D16" s="22">
        <v>53.427808288999998</v>
      </c>
      <c r="E16" s="23">
        <v>1.61717247939328</v>
      </c>
      <c r="F16" s="22">
        <v>461.89135948000012</v>
      </c>
      <c r="G16" s="23">
        <v>1.9695255508925504</v>
      </c>
      <c r="H16" s="22">
        <v>313.37370359000005</v>
      </c>
      <c r="I16" s="23">
        <v>2.66353005229485</v>
      </c>
      <c r="J16" s="36"/>
    </row>
    <row r="17" spans="1:10" ht="15.75" customHeight="1" x14ac:dyDescent="0.25">
      <c r="A17" s="36"/>
      <c r="B17" s="36"/>
      <c r="C17" s="54" t="s">
        <v>36</v>
      </c>
      <c r="D17" s="54"/>
      <c r="E17" s="54"/>
      <c r="F17" s="54"/>
      <c r="G17" s="54"/>
      <c r="H17" s="54"/>
      <c r="I17" s="54"/>
      <c r="J17" s="36"/>
    </row>
    <row r="18" spans="1:10" ht="17.25" customHeight="1" x14ac:dyDescent="0.25">
      <c r="A18" s="36"/>
      <c r="B18" s="36"/>
      <c r="C18" s="24" t="s">
        <v>37</v>
      </c>
      <c r="D18" s="24"/>
      <c r="E18" s="24"/>
      <c r="F18" s="24"/>
      <c r="G18" s="24"/>
      <c r="H18" s="24"/>
      <c r="I18" s="24"/>
      <c r="J18" s="36"/>
    </row>
    <row r="19" spans="1:10" x14ac:dyDescent="0.25">
      <c r="A19" s="36"/>
      <c r="B19" s="36"/>
      <c r="C19" s="55" t="s">
        <v>32</v>
      </c>
      <c r="D19" s="55"/>
      <c r="E19" s="55"/>
      <c r="F19" s="55"/>
      <c r="G19" s="55"/>
      <c r="H19" s="55"/>
      <c r="I19" s="55"/>
      <c r="J19" s="36"/>
    </row>
    <row r="20" spans="1:10" x14ac:dyDescent="0.25">
      <c r="A20" s="36"/>
      <c r="B20" s="36"/>
      <c r="C20" s="55" t="s">
        <v>14</v>
      </c>
      <c r="D20" s="55"/>
      <c r="E20" s="55"/>
      <c r="F20" s="55"/>
      <c r="G20" s="55"/>
      <c r="H20" s="55"/>
      <c r="I20" s="55"/>
      <c r="J20" s="36"/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25">
      <c r="A22" s="36"/>
      <c r="B22" s="36"/>
      <c r="C22" s="37"/>
      <c r="D22" s="37"/>
      <c r="E22" s="38"/>
      <c r="F22" s="38"/>
      <c r="G22" s="38"/>
      <c r="H22" s="39"/>
      <c r="I22" s="36"/>
      <c r="J22" s="36"/>
    </row>
    <row r="23" spans="1:10" x14ac:dyDescent="0.25">
      <c r="C23" s="5"/>
      <c r="D23" s="5"/>
      <c r="E23" s="3"/>
      <c r="F23" s="3"/>
      <c r="G23" s="26"/>
      <c r="H23" s="25"/>
      <c r="I23" s="2"/>
    </row>
    <row r="24" spans="1:10" x14ac:dyDescent="0.25">
      <c r="C24" s="5"/>
      <c r="D24" s="4"/>
      <c r="E24" s="4"/>
      <c r="F24" s="5"/>
      <c r="G24" s="5"/>
      <c r="H24" s="5"/>
      <c r="I24" s="2"/>
    </row>
    <row r="25" spans="1:10" x14ac:dyDescent="0.25">
      <c r="C25" s="5"/>
      <c r="D25" s="4"/>
      <c r="E25" s="27"/>
      <c r="F25" s="6"/>
      <c r="G25" s="7"/>
      <c r="H25" s="7"/>
    </row>
    <row r="26" spans="1:10" x14ac:dyDescent="0.25">
      <c r="C26" s="28"/>
      <c r="D26" s="28"/>
      <c r="E26" s="27"/>
      <c r="F26" s="6"/>
      <c r="G26" s="7"/>
      <c r="H26" s="7"/>
    </row>
    <row r="27" spans="1:10" x14ac:dyDescent="0.25">
      <c r="C27" s="28"/>
      <c r="D27" s="4"/>
      <c r="E27" s="8"/>
      <c r="F27" s="6"/>
      <c r="G27" s="7"/>
      <c r="H27" s="7"/>
    </row>
    <row r="28" spans="1:10" x14ac:dyDescent="0.25">
      <c r="C28" s="28"/>
      <c r="D28" s="4"/>
      <c r="E28" s="27"/>
      <c r="F28" s="6"/>
      <c r="G28" s="7"/>
      <c r="H28" s="7"/>
    </row>
    <row r="29" spans="1:10" x14ac:dyDescent="0.25">
      <c r="C29" s="28"/>
      <c r="D29" s="8"/>
      <c r="E29" s="27"/>
      <c r="F29" s="6"/>
      <c r="G29" s="7"/>
      <c r="H29" s="7"/>
    </row>
  </sheetData>
  <mergeCells count="8">
    <mergeCell ref="C1:I1"/>
    <mergeCell ref="C17:I17"/>
    <mergeCell ref="C19:I19"/>
    <mergeCell ref="C20:I20"/>
    <mergeCell ref="C3:C4"/>
    <mergeCell ref="D3:E3"/>
    <mergeCell ref="F3:G3"/>
    <mergeCell ref="H3:I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1</vt:lpstr>
      <vt:lpstr>Tableau 1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Schweitzer</dc:creator>
  <cp:lastModifiedBy>Séverine Mayo-Simbsler</cp:lastModifiedBy>
  <dcterms:created xsi:type="dcterms:W3CDTF">2017-08-09T14:27:57Z</dcterms:created>
  <dcterms:modified xsi:type="dcterms:W3CDTF">2021-09-28T13:12:20Z</dcterms:modified>
</cp:coreProperties>
</file>