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oomeh\Documents\0 SIES PUBLICATIONS\NI 06\"/>
    </mc:Choice>
  </mc:AlternateContent>
  <bookViews>
    <workbookView xWindow="0" yWindow="0" windowWidth="20490" windowHeight="7020"/>
  </bookViews>
  <sheets>
    <sheet name="Sommaire" sheetId="10" r:id="rId1"/>
    <sheet name="Sources" sheetId="22" r:id="rId2"/>
    <sheet name="TABLEAU 1" sheetId="1" r:id="rId3"/>
    <sheet name="TABLEAU 2" sheetId="2" state="hidden" r:id="rId4"/>
    <sheet name="TABLEAU 2 - alternative" sheetId="14" state="hidden" r:id="rId5"/>
    <sheet name="GRAPHIQUE 1" sheetId="15" state="hidden" r:id="rId6"/>
    <sheet name=" GRAPHIQUE 1 " sheetId="16" r:id="rId7"/>
    <sheet name="TABLEAU 2 " sheetId="3" r:id="rId8"/>
    <sheet name="TABLEAU 3 " sheetId="4" r:id="rId9"/>
    <sheet name="TABLEAU 4 " sheetId="5" r:id="rId10"/>
    <sheet name="TABLEAU 5" sheetId="6" r:id="rId11"/>
    <sheet name="TABELAU 6" sheetId="7" r:id="rId12"/>
    <sheet name="ANNEXE 1" sheetId="8" r:id="rId13"/>
    <sheet name="ANNEXE 2" sheetId="9" r:id="rId14"/>
    <sheet name="ANNEXE 3" sheetId="17" r:id="rId15"/>
    <sheet name="ANNEXE 4" sheetId="18" r:id="rId16"/>
    <sheet name="ANNEXE 5" sheetId="19" r:id="rId17"/>
    <sheet name="ANNEXE 6" sheetId="13" r:id="rId18"/>
    <sheet name="ANNEXE 7" sheetId="20" r:id="rId19"/>
    <sheet name="ANNEXE 8"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<sst xmlns="http://schemas.openxmlformats.org/spreadsheetml/2006/main" count="1051" uniqueCount="421">
  <si>
    <t>Part</t>
  </si>
  <si>
    <t>Taux d’emploi global</t>
  </si>
  <si>
    <t>Taux d’emploi salarié en France</t>
  </si>
  <si>
    <t>Taux d’emploi à l’étranger</t>
  </si>
  <si>
    <t>Sexe</t>
  </si>
  <si>
    <t xml:space="preserve">Hommes </t>
  </si>
  <si>
    <t>Femmes</t>
  </si>
  <si>
    <t>Age*</t>
  </si>
  <si>
    <t>22 ans et moins</t>
  </si>
  <si>
    <t>23 ans</t>
  </si>
  <si>
    <t xml:space="preserve">24 ans </t>
  </si>
  <si>
    <t>25 ans et plus</t>
  </si>
  <si>
    <t>Très favorisée</t>
  </si>
  <si>
    <t>Favorisée</t>
  </si>
  <si>
    <t>Assez défavorisée</t>
  </si>
  <si>
    <t>Défavorisée</t>
  </si>
  <si>
    <t>Ensemble</t>
  </si>
  <si>
    <t>Ref</t>
  </si>
  <si>
    <t>Hommes</t>
  </si>
  <si>
    <t>ns</t>
  </si>
  <si>
    <t>0,80***</t>
  </si>
  <si>
    <t xml:space="preserve"> </t>
  </si>
  <si>
    <t>Lettres, langues, arts (LLA)</t>
  </si>
  <si>
    <t>Sciences, technologies, santé (STS)</t>
  </si>
  <si>
    <t>Sciences humaines et sociales (SHS)</t>
  </si>
  <si>
    <t>Inscription dans une formation professionnalisante avant le M2</t>
  </si>
  <si>
    <t>Non</t>
  </si>
  <si>
    <t>Ensemble du parcours</t>
  </si>
  <si>
    <t>Régime en M2</t>
  </si>
  <si>
    <t>Inscription dans une formation professionnalisante avant 2019</t>
  </si>
  <si>
    <t>Inscription dans une formation professionnalisante au moins une fois dans tout le parcours</t>
  </si>
  <si>
    <t>Domaine disciplinaire du M2</t>
  </si>
  <si>
    <t>0,56***</t>
  </si>
  <si>
    <t>0,82***</t>
  </si>
  <si>
    <t>Primo M1</t>
  </si>
  <si>
    <t>Autre M2 validé</t>
  </si>
  <si>
    <t>Ecoles (y compris ENS)</t>
  </si>
  <si>
    <t>Inscription dans une école avant 2018</t>
  </si>
  <si>
    <t>Oui</t>
  </si>
  <si>
    <t>Redoublement au moins une fois avant 2018</t>
  </si>
  <si>
    <t>0,86***</t>
  </si>
  <si>
    <t>Redoublement au moins une fois dans tout le parcours</t>
  </si>
  <si>
    <t>Interruption au moins une fois dans tout le parcours</t>
  </si>
  <si>
    <t>0,74***</t>
  </si>
  <si>
    <t>1,32***</t>
  </si>
  <si>
    <t>Manquant</t>
  </si>
  <si>
    <t>Inscription en L1 après le baccalauréat</t>
  </si>
  <si>
    <t>Non, dans une autre formation</t>
  </si>
  <si>
    <t>0,81***</t>
  </si>
  <si>
    <t>1,55***</t>
  </si>
  <si>
    <t>Inscription en CPGE au moins deux années consécutives</t>
  </si>
  <si>
    <t>Redoublement(s) sur l’ensemble du parcours</t>
  </si>
  <si>
    <t>Interruption(s) sur l’ensemble du parcours</t>
  </si>
  <si>
    <t>Ne sais pas</t>
  </si>
  <si>
    <t>Situation en 2018-2019</t>
  </si>
  <si>
    <t>Inscription en école au moins une fois</t>
  </si>
  <si>
    <t>DEG</t>
  </si>
  <si>
    <t>LLA</t>
  </si>
  <si>
    <t>SHS</t>
  </si>
  <si>
    <t>STS</t>
  </si>
  <si>
    <t>Formation initiale</t>
  </si>
  <si>
    <t>Alternance</t>
  </si>
  <si>
    <r>
      <rPr>
        <u/>
        <sz val="10"/>
        <color theme="1"/>
        <rFont val="Calibri"/>
        <family val="2"/>
        <scheme val="minor"/>
      </rPr>
      <t>Champ de l'étude :</t>
    </r>
    <r>
      <rPr>
        <sz val="10"/>
        <color theme="1"/>
        <rFont val="Calibri"/>
        <family val="2"/>
        <scheme val="minor"/>
      </rPr>
      <t xml:space="preserve"> diplômés ayant obtenu un diplôme de master (hors master enseignement) en 2020, de nationalité française et de moins de 30 ans, et ne poursuivant pas d’études en 2021 (selon les sources administratives).</t>
    </r>
  </si>
  <si>
    <t xml:space="preserve">Contenu du fichier : </t>
  </si>
  <si>
    <t>* : la variable compte des données manquantes et les proportions par modalité ne se somment pas à 100.</t>
  </si>
  <si>
    <t>Tableau 2 : Les effets toutes choses égales par ailleurs du genre et de l’origine sociale sur l’insertion professionnelle</t>
  </si>
  <si>
    <t>Origine sociale</t>
  </si>
  <si>
    <t>Retour au sommaire</t>
  </si>
  <si>
    <t>1,20***</t>
  </si>
  <si>
    <t>Oui, en apprentissage/CP</t>
  </si>
  <si>
    <t>1,16***</t>
  </si>
  <si>
    <t>PCS parent</t>
  </si>
  <si>
    <t>0,60***</t>
  </si>
  <si>
    <t>0,83***</t>
  </si>
  <si>
    <t>0,78***</t>
  </si>
  <si>
    <t>2,05***</t>
  </si>
  <si>
    <t>2,27***</t>
  </si>
  <si>
    <t>1,57***</t>
  </si>
  <si>
    <t>0,73***</t>
  </si>
  <si>
    <t>1,30***</t>
  </si>
  <si>
    <t>4,67***</t>
  </si>
  <si>
    <t>1,84***</t>
  </si>
  <si>
    <t>1,91***</t>
  </si>
  <si>
    <t>1,77***</t>
  </si>
  <si>
    <t>Redoublement (M1 ou M2)</t>
  </si>
  <si>
    <t>2,76***</t>
  </si>
  <si>
    <t>0,48***</t>
  </si>
  <si>
    <t>1,27**</t>
  </si>
  <si>
    <t>0,50***</t>
  </si>
  <si>
    <t>1,53***</t>
  </si>
  <si>
    <t>1,41***</t>
  </si>
  <si>
    <t>1,19*</t>
  </si>
  <si>
    <t>0,90**</t>
  </si>
  <si>
    <t>1,27***</t>
  </si>
  <si>
    <t>1,44***</t>
  </si>
  <si>
    <t>Nombre d'observations</t>
  </si>
  <si>
    <t>Homme</t>
  </si>
  <si>
    <t>Femme</t>
  </si>
  <si>
    <t>1,22***</t>
  </si>
  <si>
    <t>Domaine disciplinaire du master</t>
  </si>
  <si>
    <t>0,59***</t>
  </si>
  <si>
    <t>0,79***</t>
  </si>
  <si>
    <t>1,83***</t>
  </si>
  <si>
    <t>1,68*</t>
  </si>
  <si>
    <t>1,82***</t>
  </si>
  <si>
    <t>Redoublement</t>
  </si>
  <si>
    <t>2,68***</t>
  </si>
  <si>
    <t>1,22*</t>
  </si>
  <si>
    <t>Inscription dans une formation professionnalisante au moins une fois avant 2019</t>
  </si>
  <si>
    <t>1,45***</t>
  </si>
  <si>
    <t>Inscription dans une école au moins une fois avant 2018</t>
  </si>
  <si>
    <t>0,85***</t>
  </si>
  <si>
    <t>Inscription en L1 post-baccalauréat</t>
  </si>
  <si>
    <t>Non, autre formation</t>
  </si>
  <si>
    <t>Inconnu</t>
  </si>
  <si>
    <t>0,83*</t>
  </si>
  <si>
    <t>1,58*</t>
  </si>
  <si>
    <t>3,79***</t>
  </si>
  <si>
    <t>1,68**</t>
  </si>
  <si>
    <t>1,90**</t>
  </si>
  <si>
    <t>1,96***</t>
  </si>
  <si>
    <t>1,55*</t>
  </si>
  <si>
    <t>1,60**</t>
  </si>
  <si>
    <t>1,52*</t>
  </si>
  <si>
    <t>1,41*</t>
  </si>
  <si>
    <t>1,75**</t>
  </si>
  <si>
    <t>1,45*</t>
  </si>
  <si>
    <t>2,29**</t>
  </si>
  <si>
    <t>1,70**</t>
  </si>
  <si>
    <t>1,95***</t>
  </si>
  <si>
    <t>8,77***</t>
  </si>
  <si>
    <t>1,74**</t>
  </si>
  <si>
    <t>1,44*</t>
  </si>
  <si>
    <t>2,10**</t>
  </si>
  <si>
    <t>4,85***</t>
  </si>
  <si>
    <t>2,12**</t>
  </si>
  <si>
    <t>0,58*</t>
  </si>
  <si>
    <t>Oui en alternance</t>
  </si>
  <si>
    <t>Code de l'établissement du M2*</t>
  </si>
  <si>
    <t>Taux d'inactivité</t>
  </si>
  <si>
    <t xml:space="preserve">Taux d’emploi </t>
  </si>
  <si>
    <t>Probabilité d'être en emploi plutôt qu'au chômage</t>
  </si>
  <si>
    <t>Probabilité d'être inactif plutôt qu'actif</t>
  </si>
  <si>
    <t>75 </t>
  </si>
  <si>
    <t>(en %)</t>
  </si>
  <si>
    <t>Taux d’inactifs</t>
  </si>
  <si>
    <t>Part d'emploi cadre parmi les diplômés en emploi</t>
  </si>
  <si>
    <t>Origine sociale*</t>
  </si>
  <si>
    <t>Droit, économie, gestion (DEG)</t>
  </si>
  <si>
    <t>Taux d’emploi non salarié en France</t>
  </si>
  <si>
    <t>Taux d’emploi en France</t>
  </si>
  <si>
    <t>salarié</t>
  </si>
  <si>
    <t>non salarié</t>
  </si>
  <si>
    <t>Domaine disciplinaire</t>
  </si>
  <si>
    <t>Contrat de professionnalisation (CP)</t>
  </si>
  <si>
    <t>Régime d'inscription en 2019-2020*</t>
  </si>
  <si>
    <t xml:space="preserve">Champ : diplômés de master (hors enseignement) en 2020, de nationalité française, de moins de 30 ans et ne poursuivant pas d’études.
Source : enquêtes insertion professionnelle, InserSup, données d'inscription et de diplomation SISE (SIES - MESR), OCEAN (DEPP - MENJ).
</t>
  </si>
  <si>
    <r>
      <t xml:space="preserve">Lecture : Toutes choses égales par ailleurs le fait d'être une femme augmente de 20% les chances d'être en emploi 18 mois après la diplomation.
</t>
    </r>
    <r>
      <rPr>
        <b/>
        <i/>
        <sz val="10"/>
        <color theme="1"/>
        <rFont val="Arial"/>
        <family val="2"/>
      </rPr>
      <t/>
    </r>
  </si>
  <si>
    <r>
      <t xml:space="preserve">Lecture : Les diplômés d'origine sociale très favorisée représentent 37% des diplômés 2020 de master. Parmi ces derniers, 85% sont en emploi le 1er décembre 2021.
</t>
    </r>
    <r>
      <rPr>
        <b/>
        <i/>
        <sz val="10"/>
        <color theme="1"/>
        <rFont val="Arial"/>
        <family val="2"/>
      </rPr>
      <t/>
    </r>
  </si>
  <si>
    <t>Probabilité d'être en emploi vs au chômage</t>
  </si>
  <si>
    <t>Probabilité d'être inactif vs actif</t>
  </si>
  <si>
    <r>
      <t>Autres</t>
    </r>
    <r>
      <rPr>
        <i/>
        <vertAlign val="superscript"/>
        <sz val="11"/>
        <color rgb="FF000000"/>
        <rFont val="Arial"/>
        <family val="2"/>
      </rPr>
      <t>1</t>
    </r>
  </si>
  <si>
    <r>
      <t>Manquant ou interruption</t>
    </r>
    <r>
      <rPr>
        <sz val="8"/>
        <color rgb="FF000000"/>
        <rFont val="Arial"/>
        <family val="2"/>
      </rPr>
      <t> </t>
    </r>
    <r>
      <rPr>
        <vertAlign val="superscript"/>
        <sz val="8"/>
        <color rgb="FF000000"/>
        <rFont val="Arial"/>
        <family val="2"/>
      </rPr>
      <t>2</t>
    </r>
  </si>
  <si>
    <r>
      <t>Manquant ou interruption</t>
    </r>
    <r>
      <rPr>
        <sz val="11"/>
        <color rgb="FF000000"/>
        <rFont val="Arial"/>
        <family val="2"/>
      </rPr>
      <t> </t>
    </r>
    <r>
      <rPr>
        <vertAlign val="superscript"/>
        <sz val="11"/>
        <color rgb="FF000000"/>
        <rFont val="Arial"/>
        <family val="2"/>
      </rPr>
      <t>2</t>
    </r>
  </si>
  <si>
    <t>Probabilité d'etre en emploi vs au chômage</t>
  </si>
  <si>
    <t>Lecture : Parmi les diplômés d'origine très favorisée, 42% ont obtenu un master DEG contre 41% dans l'ensemble de la population.</t>
  </si>
  <si>
    <t>Lecture : Parmi les diplômés d'origine très favorisée, 27% ont obtenu leur master en alternance contre 28% dans l'ensemble.</t>
  </si>
  <si>
    <t>Lecture : Parmi les diplômés  qui ont obtenu leur master en alternance, 35% sont d'origine très favorisée et 22% d'origine défavorisée contre respectivement 37% et 21% dans l'ensemble.</t>
  </si>
  <si>
    <r>
      <t xml:space="preserve">Lecture : 68% des diplômés d'origine très favorisée sont en emploi de niveau cadre en décembre 2021 contre 60% des diplômés d'origine sociale assez défavorisée en emploi à la même date.
</t>
    </r>
    <r>
      <rPr>
        <b/>
        <i/>
        <sz val="10"/>
        <color theme="1"/>
        <rFont val="Arial"/>
        <family val="2"/>
      </rPr>
      <t/>
    </r>
  </si>
  <si>
    <t xml:space="preserve">Tableau 1 : L'insertion professionnelle des diplômés 2020 de master selon leur âge et leur sexe </t>
  </si>
  <si>
    <t xml:space="preserve">Tableau 2 : L'insertion professionnelle selon l'origine sociale (en %) </t>
  </si>
  <si>
    <t>Tableau 4 : Les effets toutes choses égales par ailleurs des caractéristiques sociodémographiques, des spécificités liées au diplôme obtenu et du parcours selon ses particularités avant/après le master et dans son ensemble sur l’emploi et l’inactivité</t>
  </si>
  <si>
    <t xml:space="preserve">Tableau 2 : L’insertion professionnelle selon le domaine disciplinaire du master </t>
  </si>
  <si>
    <t xml:space="preserve">Tableau 3 : L'insertion professionnelle selon le caractère professionnalisant du parcours </t>
  </si>
  <si>
    <t>Tableau 6 : L’insertion professionnelle selon la situation l'année précédent la diplomation et le passage par une école et par une classe préparatoire aux grandes écoles</t>
  </si>
  <si>
    <t>Tableau 5 : L’insertion professionnelle selon la régularité des parcours</t>
  </si>
  <si>
    <t>en %</t>
  </si>
  <si>
    <t>Tableau 2 : L’insertion professionnelle selon le domaine disciplinaire du master</t>
  </si>
  <si>
    <t xml:space="preserve">Champ : diplômés de master (hors enseignement) en 2020, de nationalité française, de moins de 30 ans et ne poursuivant pas d’études.
Sources : enquêtes insertion professionnelle, InserSup, données d'inscription et de diplomation SISE (SIES - MESR), OCEAN (DEPP - MENJ).
</t>
  </si>
  <si>
    <t>Graphique 1 : L'emploi de niveau cadre parmi les diplômés en emploi selon l'origine sociale</t>
  </si>
  <si>
    <r>
      <rPr>
        <b/>
        <sz val="10"/>
        <color theme="0"/>
        <rFont val="Calibri"/>
        <family val="2"/>
        <scheme val="minor"/>
      </rPr>
      <t>NOTE D'INFORMATION DU SIES</t>
    </r>
    <r>
      <rPr>
        <sz val="10"/>
        <color theme="0"/>
        <rFont val="Calibri"/>
        <family val="2"/>
        <scheme val="minor"/>
      </rPr>
      <t xml:space="preserve"> : L’influence des parcours des diplômés de master sur leur insertion professionnelle</t>
    </r>
  </si>
  <si>
    <t>Tableau 5 : L’insertion professionnelle selon la régularité du parcours</t>
  </si>
  <si>
    <t>Tableau 6 : L’insertion professionnelle selon la situation l'année précédant la diplomation et le passage par une école et/ou une classe préparatoire aux grandes écoles au moins deux années consécutives</t>
  </si>
  <si>
    <t>Part de redoublants en 2018-2019</t>
  </si>
  <si>
    <t xml:space="preserve">Part de diplômés ayant interrompu leurs études au moins un an </t>
  </si>
  <si>
    <t>Lecture : Parmi les diplômés de master (hors enseignement) en 2020 ayant redoublé en 2018-2019, 32% étaient en DEG.</t>
  </si>
  <si>
    <t>Annexe 1 : La répartition des diplômés 2020 de master selon leur origine sociale croisée avec le domaine disciplinaire du master</t>
  </si>
  <si>
    <t>Annexe 3 : La répartition des diplômés 2020 de master selon la régularité de leur parcours croisée avec le domaine disciplinaire</t>
  </si>
  <si>
    <t xml:space="preserve">Annexe 1 : La répartition des diplômés 2020 de master selon leur origine sociale croisée avec le domaine disciplinaire </t>
  </si>
  <si>
    <t>Annexe 2 : La répartition des diplômés 2020 de master selon leur origine sociale croisée avec leur régime disciplinaire</t>
  </si>
  <si>
    <t>Annexe 2 : La répartition des diplômés 2020 de master selon leur origine sociale croisée avec le régime d'inscription</t>
  </si>
  <si>
    <t>Redoublants en 2018-2019</t>
  </si>
  <si>
    <t xml:space="preserve">Diplômés ayant interrompu leurs études au moins un an </t>
  </si>
  <si>
    <t>En %</t>
  </si>
  <si>
    <t>Lecture : Parmi les diplômés de LLA, 36 % sont d'origine très favorisée, contre 37 % dans l'ensemble de la population.</t>
  </si>
  <si>
    <t>Annexe 4 : La répartition des diplomés 2020 de master selon la régularité de leur parcours croisée avec le genre</t>
  </si>
  <si>
    <t>Annexe 4 : La répartition des diplômés 2020 de master selon la régularité de leur parcours croisée avec le genre</t>
  </si>
  <si>
    <t>Lecture : Parmi les diplômés de master (hors enseignement) en 2020 en DEG, 7 % avaient redoublé en 2018-2019.</t>
  </si>
  <si>
    <t>Redoublants au moins une fois dans le parcours</t>
  </si>
  <si>
    <t>Part de redoublants au moins une fois dans le parcours</t>
  </si>
  <si>
    <t>Lecture : Parmi les diplômés de master (hors enseignement) en 2020 ayant redoublé en 2018-2019, 60 % étaient des femmes.</t>
  </si>
  <si>
    <r>
      <t>Lecture : Parmi les diplômées de master (hors enseignement) en 2020</t>
    </r>
    <r>
      <rPr>
        <sz val="11"/>
        <rFont val="Calibri"/>
        <family val="2"/>
        <scheme val="minor"/>
      </rPr>
      <t>, 9</t>
    </r>
    <r>
      <rPr>
        <sz val="11"/>
        <color theme="1"/>
        <rFont val="Calibri"/>
        <family val="2"/>
        <scheme val="minor"/>
      </rPr>
      <t xml:space="preserve"> % avaient redoublé en 2018-2019.</t>
    </r>
  </si>
  <si>
    <t>Annexe 6 : L'effet établissement d'inscription en M2*, toutes choses égales par ailleurs, sur l'insertion professionnelle</t>
  </si>
  <si>
    <t>OR chômage vs emploi</t>
  </si>
  <si>
    <t>OR inactivité vs emploi</t>
  </si>
  <si>
    <t>0,87***</t>
  </si>
  <si>
    <t>0,84***</t>
  </si>
  <si>
    <t>1,22**</t>
  </si>
  <si>
    <t>1,65***</t>
  </si>
  <si>
    <t>1,20*</t>
  </si>
  <si>
    <t>1,23***</t>
  </si>
  <si>
    <t>0,80**</t>
  </si>
  <si>
    <t>1,21***</t>
  </si>
  <si>
    <t>Oui, en alternance</t>
  </si>
  <si>
    <t>2,18***</t>
  </si>
  <si>
    <t>Oui, en BTS/DUT/LP en formation initiale</t>
  </si>
  <si>
    <t>2,14***</t>
  </si>
  <si>
    <t>1,62***</t>
  </si>
  <si>
    <t>Inscription dans une école au moins une fois dans tout le parcours</t>
  </si>
  <si>
    <t>0,76***</t>
  </si>
  <si>
    <t>1,38***</t>
  </si>
  <si>
    <t>1,34***</t>
  </si>
  <si>
    <t>Ne sait pas</t>
  </si>
  <si>
    <t>0,21***</t>
  </si>
  <si>
    <t>1,90***</t>
  </si>
  <si>
    <t>0,55***</t>
  </si>
  <si>
    <t>0,63*</t>
  </si>
  <si>
    <t>0,36***</t>
  </si>
  <si>
    <t>0,45***</t>
  </si>
  <si>
    <t>0,79**</t>
  </si>
  <si>
    <t>1,39***</t>
  </si>
  <si>
    <t>1,56***</t>
  </si>
  <si>
    <t>1,35***</t>
  </si>
  <si>
    <t>Redoubelement au moins une fois avant 2018</t>
  </si>
  <si>
    <t>1,17***</t>
  </si>
  <si>
    <t>1,42***</t>
  </si>
  <si>
    <t>1,12**</t>
  </si>
  <si>
    <t>1,23**</t>
  </si>
  <si>
    <t>Lecture : Toutes choses égales par ailleurs le fait d'avoir suivi son M2 en formation initiale augmente de 91% les chances d'être au chômage en décembre 2021.</t>
  </si>
  <si>
    <t>Annexe 5 : Les effets toutes choses égales par ailleurs des caractéristiques sociodémographiques, des spécificités liées au diplôme obtenu et du parcours selon ses particularités avant/après le master et dans son ensemble sur le chômage et l’inactivité</t>
  </si>
  <si>
    <t>Code PCS</t>
  </si>
  <si>
    <t>Agriculteur exploitant</t>
  </si>
  <si>
    <t>Artisan</t>
  </si>
  <si>
    <t>Commerçant et assimilé</t>
  </si>
  <si>
    <t>Chef d'entreprise de 10 salariés ou plus</t>
  </si>
  <si>
    <t>Profession libérale</t>
  </si>
  <si>
    <t>Cadre de la fonction publique</t>
  </si>
  <si>
    <t>Professeur et assimilé</t>
  </si>
  <si>
    <t>Profession information, arts, spectacle</t>
  </si>
  <si>
    <t>Cadre administrateur et commerce d'entreprise</t>
  </si>
  <si>
    <t>Ingénieur- Cadre technique d'entreprise</t>
  </si>
  <si>
    <t>Instituteur et assimilé</t>
  </si>
  <si>
    <t>Profession intermédiaire santé- travail social</t>
  </si>
  <si>
    <t>Clergé, religieux</t>
  </si>
  <si>
    <t>Profession intermédiaire, administrateur fonction publique</t>
  </si>
  <si>
    <t>Profession intermédiaire, administrateur commerce entreprise</t>
  </si>
  <si>
    <t>Technicien</t>
  </si>
  <si>
    <t>Contremaître, agent de maîtrise</t>
  </si>
  <si>
    <t>Employé civil - agent service fonction publique</t>
  </si>
  <si>
    <t>Policier et militaire</t>
  </si>
  <si>
    <t>Employé administratif d'entreprise</t>
  </si>
  <si>
    <t>Employé de commerce</t>
  </si>
  <si>
    <t>Personnel service direct aux particuliers</t>
  </si>
  <si>
    <t>Ouvrier qualifié</t>
  </si>
  <si>
    <t>Ouvrier non qualifié</t>
  </si>
  <si>
    <t>Ouvrier agricole</t>
  </si>
  <si>
    <t>Retraité agriculteur exploitant</t>
  </si>
  <si>
    <t>Retraité artisan, commerçant, chef d'entreprise</t>
  </si>
  <si>
    <t>Retraité cadre, profession intermédiaire</t>
  </si>
  <si>
    <t>Retraité employé et ouvrier</t>
  </si>
  <si>
    <t>Chômeur n'ayant jamais travaillé</t>
  </si>
  <si>
    <t>Autre personne sans activité professionnelle</t>
  </si>
  <si>
    <t>Légende :</t>
  </si>
  <si>
    <t>PCS très favorisées</t>
  </si>
  <si>
    <t>PCS favorisées</t>
  </si>
  <si>
    <t>PCS assez défavorisées</t>
  </si>
  <si>
    <t>PCS défavorisées</t>
  </si>
  <si>
    <t>Taux d'emploi</t>
  </si>
  <si>
    <t>Effectif</t>
  </si>
  <si>
    <t>Lecture : Parmi les diplômés de master (hors enseignement) en 2020, 7% ont au moins un parent ingénieur ou cadre technique d'entreprise.  Le taux d'emploi observé pour ces diplômés est de 87%.</t>
  </si>
  <si>
    <t>Annexe 7 : Détails de l'agrégation des PCS en catégories "Très favorisée", "Favorisée", "Assez défavorisée" et "Défavorisée"</t>
  </si>
  <si>
    <t>Taux d'emploi salarié en France</t>
  </si>
  <si>
    <t>Taux d'emploi à l'étranger</t>
  </si>
  <si>
    <t>Taux d'emploi indépendant</t>
  </si>
  <si>
    <t>Part d'inactifs</t>
  </si>
  <si>
    <t>Part de diplômés de niveau cadre parmi les diplômés en emploi</t>
  </si>
  <si>
    <t>Oui, en apprentissage ou contrat de professionnalisation</t>
  </si>
  <si>
    <t>Formation initiale (FI), hors apprentissage</t>
  </si>
  <si>
    <t>Oui, en BTS/DUT/LP en formation initiale, hors apprentissage</t>
  </si>
  <si>
    <t>Avant/pendant le master</t>
  </si>
  <si>
    <t>1. Sexe</t>
  </si>
  <si>
    <t>2. PCS parent</t>
  </si>
  <si>
    <t>3. Domaine disciplinaire du M2</t>
  </si>
  <si>
    <t>4. Inscription dans une formation professionnalisante au moins une fois dans tout le parcours</t>
  </si>
  <si>
    <t>5. Inscription dans une école au moins une fois dans le parcours</t>
  </si>
  <si>
    <t>6. Redoublement au moins une fois dans tout le parcours</t>
  </si>
  <si>
    <t>7. Interruption au moins une fois dans tout le parcours</t>
  </si>
  <si>
    <t>8. Régime en M2</t>
  </si>
  <si>
    <t>9. Situation en 2018 - 2019</t>
  </si>
  <si>
    <t>10. Inscription dans une formation professionnalisante avant 2019</t>
  </si>
  <si>
    <t>11. Inscription dans une école avant 2018</t>
  </si>
  <si>
    <t>12. Redoublement au moins une fois avant 2018</t>
  </si>
  <si>
    <t>13. Inscription en L1 après le baccalauréat</t>
  </si>
  <si>
    <t>14. Inscription en CPGE au moins deux années consécutives</t>
  </si>
  <si>
    <t>Formation initiale, hors apprentissage</t>
  </si>
  <si>
    <t>Oui, en BTS/DUT/LP en FI (hors apprentissage)</t>
  </si>
  <si>
    <t>*** Rapport de chances significatif au seuil de 1 % ; ** de 5 % ; * de 10 % (n.s = non significatif)</t>
  </si>
  <si>
    <t>Apprentissage</t>
  </si>
  <si>
    <t>* : calculé sur le champ hors données manquantes.</t>
  </si>
  <si>
    <r>
      <t xml:space="preserve">2 </t>
    </r>
    <r>
      <rPr>
        <i/>
        <sz val="9"/>
        <color theme="1"/>
        <rFont val="Arial"/>
        <family val="2"/>
      </rPr>
      <t>Les diplômés non retrouvés dans les bases administratives du MESR le sont soit parce que leur INE a été modifié durant leur parcours, soit parce qu’ils se sont inscrits dans une formation dont l’établissement ne remonte pas au niveau individuel les données (environ 6 % des inscriptions dans SISE), soit parce qu’ils ont effectivement interrompus leurs études.</t>
    </r>
  </si>
  <si>
    <r>
      <t>2</t>
    </r>
    <r>
      <rPr>
        <i/>
        <sz val="9"/>
        <color theme="1"/>
        <rFont val="Arial"/>
        <family val="2"/>
      </rPr>
      <t xml:space="preserve"> Les diplômés non retrouvés dans les bases administratives du MESR le sont soit parce que leur INE a été modifié durant leur parcours, soit parce qu’ils se sont inscrits dans une formation dont l’établissement ne remonte pas au niveau individuel les données (environ 6 % des inscriptions dans SISE), soit parce qu’ils ont effectivement interrompus leurs études.</t>
    </r>
  </si>
  <si>
    <r>
      <t>Autres</t>
    </r>
    <r>
      <rPr>
        <i/>
        <vertAlign val="superscript"/>
        <sz val="11"/>
        <color indexed="8"/>
        <rFont val="Calibri"/>
        <family val="2"/>
        <scheme val="minor"/>
      </rPr>
      <t>1</t>
    </r>
  </si>
  <si>
    <r>
      <t>Manquant ou interruption </t>
    </r>
    <r>
      <rPr>
        <i/>
        <vertAlign val="superscript"/>
        <sz val="11"/>
        <color indexed="8"/>
        <rFont val="Calibri"/>
        <family val="2"/>
        <scheme val="minor"/>
      </rPr>
      <t>2</t>
    </r>
  </si>
  <si>
    <r>
      <t>1</t>
    </r>
    <r>
      <rPr>
        <i/>
        <sz val="9"/>
        <color theme="1"/>
        <rFont val="Arial"/>
        <family val="2"/>
      </rPr>
      <t xml:space="preserve">Principalement des diplômes d’établissemen de grade master, de médecine et d’IEP. </t>
    </r>
  </si>
  <si>
    <r>
      <rPr>
        <i/>
        <vertAlign val="superscript"/>
        <sz val="10"/>
        <color theme="1"/>
        <rFont val="Arial"/>
        <family val="2"/>
      </rPr>
      <t xml:space="preserve">1 </t>
    </r>
    <r>
      <rPr>
        <i/>
        <sz val="10"/>
        <color theme="1"/>
        <rFont val="Arial"/>
        <family val="2"/>
      </rPr>
      <t xml:space="preserve">Principalement des diplômes d’établissemen de grade master, de médecine et d’IEP. 
</t>
    </r>
    <r>
      <rPr>
        <i/>
        <vertAlign val="superscript"/>
        <sz val="10"/>
        <color theme="1"/>
        <rFont val="Arial"/>
        <family val="2"/>
      </rPr>
      <t xml:space="preserve">2 </t>
    </r>
    <r>
      <rPr>
        <i/>
        <sz val="10"/>
        <color theme="1"/>
        <rFont val="Arial"/>
        <family val="2"/>
      </rPr>
      <t>Les diplômés non retrouvés dans les bases administratives du MESR le sont soit parce que leur INE a été modifié durant leur parcours, soit parce qu’ils se sont inscrits dans une formation dont l’établissement ne remonte pas au niveau individuel les données (environ 6 % des inscriptions dans SISE), soit parce qu’ils ont effectivement interrompus leurs études.
* : Les diplômés d' universités comptant moins de 100 répondants ont été retiré du champ. Certains établissements ne sont pas présentés dans ce tableau.
*** Rapport de chances significatif au seuil de 1 % ; ** de 5 % ; * de 10 % (n.s = non significatif)
Lecture : Toutes choses égales par ailleurs le fait d'avoir suivi son M2 à l'université d'Amiens (code 0801344B) plutôt qu'à l'université Savoie Mont Blanc augmente de 74% les chances d'être en emploi en décembre 2021.
Champ : diplômés de master (hors enseignement) en 2020, de nationalité française, de moins de 30 ans et ne poursuivant pas d’études.
Sources : enquêtes insertion professionnelle, InserSup, données d'inscription et de diplomation SISE (SIES - MESR), OCEAN (DEPP - MENJ).</t>
    </r>
  </si>
  <si>
    <t>Avant vs pendant le master</t>
  </si>
  <si>
    <t>Annexe 8 : Les effets toutes choses égales par ailleurs des caractéristiques sociodémographiques, des spécificités liées au diplôme obtenu et du parcours selon ses particularités avant/après le master et dans son ensemble sur les caractéristiques de l'emploi occupé 18 mois après la diplomation</t>
  </si>
  <si>
    <t>OR emploi à l'étranger vs emploi salarié en France</t>
  </si>
  <si>
    <t>OR emploi non salarié en France vs emploi salarié en France</t>
  </si>
  <si>
    <t>0,90*</t>
  </si>
  <si>
    <t>0,77***</t>
  </si>
  <si>
    <t>0,69***</t>
  </si>
  <si>
    <t>1,17*</t>
  </si>
  <si>
    <t>0,81**</t>
  </si>
  <si>
    <t>1,21**</t>
  </si>
  <si>
    <t>0,85*</t>
  </si>
  <si>
    <t>1,71*</t>
  </si>
  <si>
    <t>1,26***</t>
  </si>
  <si>
    <t>2,47***</t>
  </si>
  <si>
    <t>3,1***</t>
  </si>
  <si>
    <t>0,32***</t>
  </si>
  <si>
    <t>0,87*</t>
  </si>
  <si>
    <t>0,70***</t>
  </si>
  <si>
    <t>1,21*</t>
  </si>
  <si>
    <t>1,13**</t>
  </si>
  <si>
    <t>1,33***</t>
  </si>
  <si>
    <t>0,00***</t>
  </si>
  <si>
    <t>1,52***</t>
  </si>
  <si>
    <t>1,36**</t>
  </si>
  <si>
    <t>2,41***</t>
  </si>
  <si>
    <t>1,12*</t>
  </si>
  <si>
    <t>1,51***</t>
  </si>
  <si>
    <t>1,43***</t>
  </si>
  <si>
    <t>0,71*</t>
  </si>
  <si>
    <t>0,64**</t>
  </si>
  <si>
    <t>Lecture : Toutes choses égales par ailleurs le fait d'avoir interrompu ses études au moins un an dans le parcours augmente de 33% les chances d'être en emploi à l'étranger plutôt qu'en emploi salarié en France en décembre 2021.</t>
  </si>
  <si>
    <t xml:space="preserve">Champ : diplômés de master (hors enseignement) en 2020, de nationalité française, de moins de 30 ans, ne poursuivant pas d’études et étant en emploi en décembre 2021.
Sources : enquêtes insertion professionnelle, InserSup, données d'inscription et de diplomation SISE (SIES - MESR), OCEAN (DEPP - MENJ).
</t>
  </si>
  <si>
    <t>Oui, en BTS/DUT/LP en formation initiale (hors apprentissage)</t>
  </si>
  <si>
    <t>UNIVERSITE COTE D'AZUR</t>
  </si>
  <si>
    <t>AIX-MARSEILLE UNIVERSITE</t>
  </si>
  <si>
    <t>UNIVERSITE CAEN</t>
  </si>
  <si>
    <t>UNIVERSITE LA ROCHELLE</t>
  </si>
  <si>
    <t>UNIVERSITE DIJON</t>
  </si>
  <si>
    <t>UNIVERSITE BESANCON</t>
  </si>
  <si>
    <t>UNIVERSITE BREST</t>
  </si>
  <si>
    <t>UNIVERSITE TOULOUSE 2</t>
  </si>
  <si>
    <t>UNIVERSITE TOULOUSE 3</t>
  </si>
  <si>
    <t>UNIVERSITE TOULOUSE 1 (CAPITOLE)</t>
  </si>
  <si>
    <t>UNIVERSITE BORDEAUX MONTAIGNE - BORDEAUX 3</t>
  </si>
  <si>
    <t>UNIVERSITE DE BORDEAUX</t>
  </si>
  <si>
    <t>UNIVERSITE PAUL-VALERY - MONTPELLIER 3</t>
  </si>
  <si>
    <t>UNIVERSITE DE MONTPELLIER</t>
  </si>
  <si>
    <t>UNIVERSITE RENNES 2</t>
  </si>
  <si>
    <t>UNIVERSITE DE RENNES</t>
  </si>
  <si>
    <t>UNIVERSITE TOURS</t>
  </si>
  <si>
    <t>UNIVERSITE GRENOBLE-ALPES</t>
  </si>
  <si>
    <t>UNIVERSITE SAINT-ETIENNE</t>
  </si>
  <si>
    <t>NANTES UNIVERSITE</t>
  </si>
  <si>
    <t>UNIVERSITE ORLEANS</t>
  </si>
  <si>
    <t>UNIVERSITE ANGERS</t>
  </si>
  <si>
    <t>UNIVERSITE REIMS</t>
  </si>
  <si>
    <t>UNIVERSITE DE LORRAINE</t>
  </si>
  <si>
    <t>UNIVERSITE BRETAGNE SUD</t>
  </si>
  <si>
    <t>UNIVERSITE LITTORAL</t>
  </si>
  <si>
    <t>UNIVERSITE POLYTECHNIQUE HAUTS-DE-FRANCE</t>
  </si>
  <si>
    <t>UNIVERSITE DE LILLE</t>
  </si>
  <si>
    <t>UNIVERSITE ARTOIS</t>
  </si>
  <si>
    <t>UNIVERSITE CLERMONT AUVERGNE</t>
  </si>
  <si>
    <t>UNIVERSITE PAU</t>
  </si>
  <si>
    <t>UNIVERSITE PERPIGNAN</t>
  </si>
  <si>
    <t>UNIVERSITE DE STRASBOURG</t>
  </si>
  <si>
    <t>UNIVERSITE MULHOUSE</t>
  </si>
  <si>
    <t>UNIVERSITE CLAUDE BERNARD - LYON 1</t>
  </si>
  <si>
    <t>UNIVERSITE LUMIERE - LYON 2</t>
  </si>
  <si>
    <t>UNIVERSITE JEAN MOULIN - LYON 3</t>
  </si>
  <si>
    <t>LE MANS UNIVERSITE</t>
  </si>
  <si>
    <t>UNIVERSITE SAVOIE MONT BLANC</t>
  </si>
  <si>
    <t>UNIVERSITE PARIS 1</t>
  </si>
  <si>
    <t>UNIVERSITE PARIS 3</t>
  </si>
  <si>
    <t>SORBONNE UNIVERSITE</t>
  </si>
  <si>
    <t>UNIVERSITE PARIS CITE</t>
  </si>
  <si>
    <t>UNIVERSITE PARIS 2</t>
  </si>
  <si>
    <t>UNIVERSITE DE ROUEN NORMANDIE</t>
  </si>
  <si>
    <t>UNIVERSITE LE HAVRE NORMANDIE</t>
  </si>
  <si>
    <t>UNIVERSITE GUSTAVE EIFFEL</t>
  </si>
  <si>
    <t>UNIVERSITE VERSAILLES ST QUENTIN</t>
  </si>
  <si>
    <t>UNIVERSITE AMIENS</t>
  </si>
  <si>
    <t>UNIVERSITE DE TOULON</t>
  </si>
  <si>
    <t>UNIVERSITE AVIGNON</t>
  </si>
  <si>
    <t>UNIVERSITE POITIERS</t>
  </si>
  <si>
    <t>UNIVERSITE LIMOGES</t>
  </si>
  <si>
    <t>UNIVERSITE EVRY VAL D'ESSONNE</t>
  </si>
  <si>
    <t>UNIVERSITE PARIS SACLAY</t>
  </si>
  <si>
    <t>UNIVERSITE PARIS NANTERRE</t>
  </si>
  <si>
    <t>UNIVERSITE SORBONNE PARIS NORD (PARIS 13)</t>
  </si>
  <si>
    <t>UNIVERSITE PARIS 8</t>
  </si>
  <si>
    <t>CY CERGY UNIVERSITE</t>
  </si>
  <si>
    <t>UNIVERSITE CORSE</t>
  </si>
  <si>
    <t>UNIVERSITE LA REUNION</t>
  </si>
  <si>
    <t>Annexe 8 : Les effets toutes choses égales par ailleurs des caractéristiques sociodémographiques, des spécificités liées au diplôme obtenu et du parcours selon ses particularités avant/après le master et dans son ensemble sur les caractéristiques de l'emploi</t>
  </si>
  <si>
    <r>
      <rPr>
        <u/>
        <sz val="10"/>
        <color theme="1"/>
        <rFont val="Calibri"/>
        <family val="2"/>
        <scheme val="minor"/>
      </rPr>
      <t xml:space="preserve">Sources </t>
    </r>
    <r>
      <rPr>
        <sz val="10"/>
        <color theme="1"/>
        <rFont val="Calibri"/>
        <family val="2"/>
        <scheme val="minor"/>
      </rPr>
      <t xml:space="preserve">: 
</t>
    </r>
    <r>
      <rPr>
        <b/>
        <sz val="10"/>
        <color theme="1"/>
        <rFont val="Calibri"/>
        <family val="2"/>
        <scheme val="minor"/>
      </rPr>
      <t xml:space="preserve">1) La base IP augmentée </t>
    </r>
    <r>
      <rPr>
        <sz val="10"/>
        <color theme="1"/>
        <rFont val="Calibri"/>
        <family val="2"/>
        <scheme val="minor"/>
      </rPr>
      <t>issue de la concaténation des enquêtes d’insertion professionnelle (IP) et d’InserSup sur le champ commun IP-InserSup a été mobilisée pour cette étude. Cette synthèse de source est inédite . Les enquêtes d’Insertion Professionnelle sont réalisées chaque année depuis 2009 par le ministère de l'Enseignement supérieur et de la Recherche (MESR) et les universités françaises en métropole et DROM (hors université Paris Dauphine) . Ces enquêtes permettent de mesurer l’insertion professionnelle des diplômés de master et de licence professionnelle, de nationalité française, âgés de 30 ans ou moins l’année de leur diplôme, n’ayant pas interrompu leurs études pendant deux années consécutives ou plus avant la diplomation et n’ayant pas poursuivi des études les deux ans suivant la diplomation. Le taux de réponse exploitable pour les diplômés de master oscille autour de 70 % chaque millésime. InserSup quant à lui, est le système d’information sur l’insertion professionnelle des sortants de l’enseignement supérieur déployé par le SIES depuis 2023. Il est constitué par rapprochement de fichiers administratifs « étudiants » d’une part, et « emploi » d’autre part . Il permet de mesurer l’emploi salarié en France à 6, 12, 18, 24 et 30 mois après la diplomation de manière exhaustive sur le champ des enquêtes IP dans sa version de 2023. L’IP augmentée est la combinaison de ces deux sources. L’information sur les situations d’emploi salarié en France y est complète. En lui ajoutant celle sur l’emploi à l’étranger, l’emploi non-salarié, le chômage et l’inactivité, qui proviennent de l’enquête, l’ensemble constitué rassemble 87 % de l’information existante  sur le champ étudié  soit un taux de non réponse de 13%. L’IP augmentée combine ainsi l’avantage d’un taux d’emploi salarié en France fondé sur les données administratives exhaustives et d’une estimation des taux d’emploi à l’étranger ou non salarié via une enquête auprès de l’ensemble des étudiants sortants du supérieur.</t>
    </r>
    <r>
      <rPr>
        <b/>
        <sz val="10"/>
        <color theme="1"/>
        <rFont val="Calibri"/>
        <family val="2"/>
        <scheme val="minor"/>
      </rPr>
      <t/>
    </r>
  </si>
  <si>
    <r>
      <rPr>
        <b/>
        <sz val="10"/>
        <color theme="1"/>
        <rFont val="Calibri"/>
        <family val="2"/>
        <scheme val="minor"/>
      </rPr>
      <t>2) SISE :</t>
    </r>
    <r>
      <rPr>
        <sz val="10"/>
        <color theme="1"/>
        <rFont val="Calibri"/>
        <family val="2"/>
        <scheme val="minor"/>
      </rPr>
      <t xml:space="preserve"> le système d’information sur le suivi de l’étudiant est constitué d’enquêtes menées par le SIES sur les écoles d'ingénieurs, les établissements d'enseignement supérieur non rattachés aux universités, de données sur les sections de techniciens supérieurs (STS) et dans les classes préparatoires aux grandes écoles (CPGE) collectées par la DEPP, des enquêtes SIFA qui recensent les apprentis,  ainsi que d’enquêtes sous la responsabilité des ministères chargés de l’agriculture, de la santé, des affaires sociales et de la culture. Ces données permettent de disposer des informations relatives aux diplômés (sexe, âge etc.), au diplôme (domaine disciplinaire, régime d’inscription etc.) et de reconstituer les parcours étudiants avec les inscriptions des diplômés, des non diplômés, à l’université et dans les autres établissements de l’enseignement supérieur qu’ils soient sous tutelle ou non du ministère. Pour la promotion 2020 diplômée de master (hors enseignement) à l’université, la reconstitution d’un parcours consiste à concaténer les données d’inscription et de diplomation depuis 2013 – année d’obtention du baccalauréat pour une diplomation de niveau bac + 5 sans redoublement . L’année scolaire 2018/2019 est considérée comme le début du master en deux années.
</t>
    </r>
    <r>
      <rPr>
        <b/>
        <sz val="10"/>
        <color theme="1"/>
        <rFont val="Calibri"/>
        <family val="2"/>
        <scheme val="minor"/>
      </rPr>
      <t>3) OCEAN :</t>
    </r>
    <r>
      <rPr>
        <sz val="10"/>
        <color theme="1"/>
        <rFont val="Calibri"/>
        <family val="2"/>
        <scheme val="minor"/>
      </rPr>
      <t xml:space="preserve"> ce fichier du ministère de l’Éducation nationale informe sur les candidats se présentant au baccalauréat à une session donnée. Outre des variables sociodémographiques et sur l’établissement d’origine, y figurent les notes et les résultats à l’examen. Ces données ont complété celles du MESR notamment pour l’origine sociale en cas de données manquantes.
</t>
    </r>
  </si>
  <si>
    <t>Description des sources et du champ de l'étude</t>
  </si>
  <si>
    <t xml:space="preserve">Lecture : Les diplômés d'origine sociale très favorisée représentent 37 % des diplômés 2020 de master (hors enseignement). Parmi ces derniers, 85 % sont en emploi en décembre 2021.
</t>
  </si>
  <si>
    <r>
      <t xml:space="preserve">Lecture : 68 % des diplômés d'origine très favorisée sont en emploi de niveau cadre en décembre 2021 contre 60 % des diplômés d'origine sociale assez défavorisée en emploi à la même date.
</t>
    </r>
    <r>
      <rPr>
        <b/>
        <i/>
        <sz val="10"/>
        <color theme="1"/>
        <rFont val="Arial"/>
        <family val="2"/>
      </rPr>
      <t/>
    </r>
  </si>
  <si>
    <r>
      <t>Lecture : Les diplômés de droit, économie, gestion (DEG) représentent 41 % des diplômés 2020 de master (hors enseignement). Parmi ces derniers, 79 % sont en emploi salarié en France le 1</t>
    </r>
    <r>
      <rPr>
        <i/>
        <vertAlign val="superscript"/>
        <sz val="10"/>
        <color theme="1"/>
        <rFont val="Arial"/>
        <family val="2"/>
      </rPr>
      <t xml:space="preserve">er </t>
    </r>
    <r>
      <rPr>
        <i/>
        <sz val="10"/>
        <color theme="1"/>
        <rFont val="Arial"/>
        <family val="2"/>
      </rPr>
      <t xml:space="preserve">décembre 2021.
</t>
    </r>
    <r>
      <rPr>
        <b/>
        <i/>
        <sz val="10"/>
        <color theme="1"/>
        <rFont val="Arial"/>
        <family val="2"/>
      </rPr>
      <t/>
    </r>
  </si>
  <si>
    <r>
      <t>Lecture : 18 % des diplômés 2020 de master (hors enseignement) ont obtenu leur diplôme en apprentissage. Parmi ces derniers, 90 % sont en emploi au 1</t>
    </r>
    <r>
      <rPr>
        <i/>
        <vertAlign val="superscript"/>
        <sz val="10"/>
        <color theme="1"/>
        <rFont val="Arial"/>
        <family val="2"/>
      </rPr>
      <t>er</t>
    </r>
    <r>
      <rPr>
        <i/>
        <sz val="10"/>
        <color theme="1"/>
        <rFont val="Arial"/>
        <family val="2"/>
      </rPr>
      <t xml:space="preserve"> décembre 2021.
</t>
    </r>
    <r>
      <rPr>
        <b/>
        <i/>
        <sz val="10"/>
        <color theme="1"/>
        <rFont val="Arial"/>
        <family val="2"/>
      </rPr>
      <t/>
    </r>
  </si>
  <si>
    <t>Tableau 4 : Les effets toutes choses égales par ailleurs des caractéristiques sociodémographiques, des spécificités liées au diplôme obtenu et du parcours selon ses particularités avant/pendant le master et dans son ensemble sur l’emploi et l’inactivité</t>
  </si>
  <si>
    <t>Lecture : Toutes choses égales par ailleurs le fait d'avoir suivi au moins une année de formation en alternance augmente de 127 % le ratio de la probabilité d'être en emploi en décembre 2021 par rapport à ne pas l'être.</t>
  </si>
  <si>
    <r>
      <t>Lecture : Les diplômés 2020 de master sont 36 % à avoir redoublé au moins une fois pendant leur parcours. Parmi ces derniers, 84 % sont en emploi le 1</t>
    </r>
    <r>
      <rPr>
        <i/>
        <vertAlign val="superscript"/>
        <sz val="10"/>
        <color theme="1"/>
        <rFont val="Arial"/>
        <family val="2"/>
      </rPr>
      <t>er</t>
    </r>
    <r>
      <rPr>
        <i/>
        <sz val="10"/>
        <color theme="1"/>
        <rFont val="Arial"/>
        <family val="2"/>
      </rPr>
      <t xml:space="preserve"> décembre 2021, contre 86 % pour les diplômés n'ayant jamais redoublé.</t>
    </r>
  </si>
  <si>
    <t>Lecture : Parmi les diplômés 2020 de master 76 % étaient en M1 pour la première fois en 2018-2019. Parmi ces derniers, 4 % sont en inactifs en décembre 2021 (hors poursuite d'études).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</si>
</sst>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1"/>
      <color theme="1"/>
      <name val="Arial"/>
      <family val="2"/>
    </font>
    <font>
      <b/>
      <sz val="11"/>
      <color theme="1"/>
      <name val="Arial"/>
      <family val="2"/>
    </font>
    <font>
      <b/>
      <i/>
      <sz val="9"/>
      <color theme="1"/>
      <name val="Arial"/>
      <family val="2"/>
    </font>
    <font>
      <b/>
      <sz val="12"/>
      <color theme="1"/>
      <name val="Arial"/>
      <family val="2"/>
    </font>
    <font>
      <b/>
      <sz val="11"/>
      <color rgb="FF000000"/>
      <name val="Arial"/>
      <family val="2"/>
    </font>
    <font>
      <sz val="11"/>
      <color rgb="FF000000"/>
      <name val="Arial"/>
      <family val="2"/>
    </font>
    <font>
      <i/>
      <sz val="11"/>
      <color rgb="FF000000"/>
      <name val="Arial"/>
      <family val="2"/>
    </font>
    <font>
      <sz val="10"/>
      <color theme="1"/>
      <name val="Arial"/>
      <family val="2"/>
    </font>
    <font>
      <i/>
      <sz val="10"/>
      <color theme="1"/>
      <name val="Arial"/>
      <family val="2"/>
    </font>
    <font>
      <sz val="12"/>
      <color rgb="FF000000"/>
      <name val="Arial"/>
      <family val="2"/>
    </font>
    <font>
      <b/>
      <sz val="12"/>
      <color rgb="FF000000"/>
      <name val="Arial"/>
      <family val="2"/>
    </font>
    <font>
      <i/>
      <sz val="12"/>
      <color rgb="FF000000"/>
      <name val="Arial"/>
      <family val="2"/>
    </font>
    <font>
      <b/>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u/>
      <sz val="11"/>
      <color theme="10"/>
      <name val="Calibri"/>
      <family val="2"/>
      <scheme val="minor"/>
    </font>
    <font>
      <b/>
      <i/>
      <sz val="10"/>
      <color theme="1"/>
      <name val="Arial"/>
      <family val="2"/>
    </font>
    <font>
      <sz val="8"/>
      <color rgb="FF000000"/>
      <name val="Arial"/>
      <family val="2"/>
    </font>
    <font>
      <sz val="11"/>
      <color rgb="FF000000"/>
      <name val="Calibri"/>
      <family val="2"/>
    </font>
    <font>
      <sz val="10"/>
      <color rgb="FF000000"/>
      <name val="Arial"/>
      <family val="2"/>
    </font>
    <font>
      <b/>
      <sz val="10"/>
      <color rgb="FF000000"/>
      <name val="Arial"/>
      <family val="2"/>
    </font>
    <font>
      <i/>
      <sz val="10"/>
      <color rgb="FF000000"/>
      <name val="Arial"/>
      <family val="2"/>
    </font>
    <font>
      <b/>
      <sz val="11"/>
      <color indexed="8"/>
      <name val="Calibri"/>
      <family val="2"/>
      <scheme val="minor"/>
    </font>
    <font>
      <i/>
      <sz val="11"/>
      <color indexed="8"/>
      <name val="Calibri"/>
      <family val="2"/>
      <scheme val="minor"/>
    </font>
    <font>
      <i/>
      <sz val="11"/>
      <color theme="1"/>
      <name val="Arial"/>
      <family val="2"/>
    </font>
    <font>
      <b/>
      <i/>
      <sz val="11"/>
      <color rgb="FF000000"/>
      <name val="Arial"/>
      <family val="2"/>
    </font>
    <font>
      <b/>
      <i/>
      <sz val="11"/>
      <color theme="1"/>
      <name val="Arial"/>
      <family val="2"/>
    </font>
    <font>
      <i/>
      <vertAlign val="superscript"/>
      <sz val="10"/>
      <color theme="1"/>
      <name val="Arial"/>
      <family val="2"/>
    </font>
    <font>
      <i/>
      <vertAlign val="superscript"/>
      <sz val="11"/>
      <color rgb="FF000000"/>
      <name val="Arial"/>
      <family val="2"/>
    </font>
    <font>
      <vertAlign val="superscript"/>
      <sz val="8"/>
      <color rgb="FF000000"/>
      <name val="Arial"/>
      <family val="2"/>
    </font>
    <font>
      <i/>
      <vertAlign val="superscript"/>
      <sz val="9"/>
      <color theme="1"/>
      <name val="Arial"/>
      <family val="2"/>
    </font>
    <font>
      <b/>
      <i/>
      <vertAlign val="superscript"/>
      <sz val="9"/>
      <color theme="1"/>
      <name val="Arial"/>
      <family val="2"/>
    </font>
    <font>
      <i/>
      <sz val="9"/>
      <color theme="1"/>
      <name val="Arial"/>
      <family val="2"/>
    </font>
    <font>
      <vertAlign val="superscript"/>
      <sz val="11"/>
      <color rgb="FF000000"/>
      <name val="Arial"/>
      <family val="2"/>
    </font>
    <font>
      <u/>
      <sz val="10"/>
      <color theme="10"/>
      <name val="Calibri"/>
      <family val="2"/>
      <scheme val="minor"/>
    </font>
    <font>
      <sz val="10"/>
      <color theme="0"/>
      <name val="Calibri"/>
      <family val="2"/>
      <scheme val="minor"/>
    </font>
    <font>
      <b/>
      <sz val="10"/>
      <color theme="0"/>
      <name val="Calibri"/>
      <family val="2"/>
      <scheme val="minor"/>
    </font>
    <font>
      <sz val="11"/>
      <name val="Calibri"/>
      <family val="2"/>
      <scheme val="minor"/>
    </font>
    <font>
      <b/>
      <sz val="11"/>
      <color indexed="8"/>
      <name val="Arial"/>
      <family val="2"/>
    </font>
    <font>
      <i/>
      <sz val="11"/>
      <color indexed="8"/>
      <name val="Arial"/>
      <family val="2"/>
    </font>
    <font>
      <sz val="11"/>
      <color indexed="8"/>
      <name val="Arial"/>
      <family val="2"/>
    </font>
    <font>
      <i/>
      <sz val="11"/>
      <name val="Arial"/>
      <family val="2"/>
    </font>
    <font>
      <b/>
      <i/>
      <sz val="11"/>
      <color indexed="8"/>
      <name val="Calibri"/>
      <family val="2"/>
      <scheme val="minor"/>
    </font>
    <font>
      <sz val="11"/>
      <color indexed="8"/>
      <name val="Calibri"/>
      <family val="2"/>
      <scheme val="minor"/>
    </font>
    <font>
      <i/>
      <vertAlign val="superscript"/>
      <sz val="11"/>
      <color indexed="8"/>
      <name val="Calibri"/>
      <family val="2"/>
      <scheme val="minor"/>
    </font>
    <font>
      <b/>
      <i/>
      <sz val="12"/>
      <color theme="1"/>
      <name val="Arial"/>
      <family val="2"/>
    </font>
  </fonts>
  <fills count="24">
    <fill>
      <patternFill patternType="none"/>
    </fill>
    <fill>
      <patternFill patternType="gray125"/>
    </fill>
    <fill>
      <patternFill patternType="solid">
        <fgColor rgb="FF6D9EEB"/>
        <bgColor indexed="64"/>
      </patternFill>
    </fill>
    <fill>
      <patternFill patternType="solid">
        <fgColor rgb="FFA4C2F4"/>
        <bgColor indexed="64"/>
      </patternFill>
    </fill>
    <fill>
      <patternFill patternType="solid">
        <fgColor rgb="FFC9DAF8"/>
        <bgColor indexed="64"/>
      </patternFill>
    </fill>
    <fill>
      <patternFill patternType="solid">
        <fgColor rgb="FF9CC2E5"/>
        <bgColor indexed="64"/>
      </patternFill>
    </fill>
    <fill>
      <patternFill patternType="solid">
        <fgColor rgb="FF8496B0"/>
        <bgColor indexed="64"/>
      </patternFill>
    </fill>
    <fill>
      <patternFill patternType="solid">
        <fgColor rgb="FF5B9BD5"/>
        <bgColor indexed="64"/>
      </patternFill>
    </fill>
    <fill>
      <patternFill patternType="solid">
        <fgColor rgb="FFBDD6EE"/>
        <bgColor indexed="64"/>
      </patternFill>
    </fill>
    <fill>
      <patternFill patternType="solid">
        <fgColor rgb="FFFFFFFF"/>
        <bgColor indexed="64"/>
      </patternFill>
    </fill>
    <fill>
      <patternFill patternType="solid">
        <fgColor rgb="FFBFBFBF"/>
        <bgColor indexed="64"/>
      </patternFill>
    </fill>
    <fill>
      <patternFill patternType="solid">
        <fgColor rgb="FF191975"/>
        <bgColor indexed="64"/>
      </patternFill>
    </fill>
    <fill>
      <patternFill patternType="solid">
        <fgColor theme="9" tint="0.39997558519241921"/>
        <bgColor indexed="64"/>
      </patternFill>
    </fill>
    <fill>
      <patternFill patternType="solid">
        <fgColor rgb="FF8497B0"/>
        <bgColor indexed="64"/>
      </patternFill>
    </fill>
    <fill>
      <patternFill patternType="solid">
        <fgColor rgb="FF9BC2E6"/>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s>
  <borders count="4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bottom/>
      <diagonal/>
    </border>
    <border>
      <left/>
      <right style="medium">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rgb="FF000000"/>
      </top>
      <bottom/>
      <diagonal/>
    </border>
    <border>
      <left style="medium">
        <color indexed="64"/>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17" fillId="0" borderId="0" applyNumberFormat="0" applyFill="0" applyBorder="0" applyAlignment="0" applyProtection="0"/>
  </cellStyleXfs>
  <cellXfs count="292">
    <xf numFmtId="0" fontId="0" fillId="0" borderId="0" xfId="0"/>
    <xf numFmtId="0" fontId="0" fillId="0" borderId="0" xfId="0" applyBorder="1"/>
    <xf numFmtId="0" fontId="7" fillId="8" borderId="8" xfId="0" applyFont="1" applyFill="1" applyBorder="1" applyAlignment="1">
      <alignment horizontal="justify"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0" fillId="0" borderId="5" xfId="0" applyBorder="1"/>
    <xf numFmtId="0" fontId="5" fillId="2" borderId="11" xfId="0" applyFont="1" applyFill="1" applyBorder="1" applyAlignment="1">
      <alignment horizontal="center" vertical="center" wrapText="1"/>
    </xf>
    <xf numFmtId="0" fontId="6" fillId="0" borderId="4" xfId="0" applyFont="1" applyBorder="1" applyAlignment="1">
      <alignment horizontal="right" vertical="center" wrapText="1"/>
    </xf>
    <xf numFmtId="0" fontId="6" fillId="0" borderId="14" xfId="0" applyFont="1" applyBorder="1" applyAlignment="1">
      <alignment horizontal="right" vertical="center" wrapText="1"/>
    </xf>
    <xf numFmtId="0" fontId="6" fillId="0" borderId="13" xfId="0" applyFont="1" applyBorder="1" applyAlignment="1">
      <alignment horizontal="right" vertical="center" wrapText="1"/>
    </xf>
    <xf numFmtId="0" fontId="15" fillId="0" borderId="0" xfId="0" applyFont="1"/>
    <xf numFmtId="0" fontId="17" fillId="0" borderId="0" xfId="1"/>
    <xf numFmtId="0" fontId="4" fillId="0" borderId="0" xfId="0" applyFont="1"/>
    <xf numFmtId="0" fontId="8" fillId="0" borderId="0" xfId="0" applyFont="1"/>
    <xf numFmtId="0" fontId="18" fillId="0" borderId="0" xfId="0" applyFont="1"/>
    <xf numFmtId="0" fontId="13" fillId="12" borderId="5" xfId="0" applyFont="1" applyFill="1" applyBorder="1"/>
    <xf numFmtId="0" fontId="13" fillId="12" borderId="6" xfId="0" applyFont="1" applyFill="1" applyBorder="1"/>
    <xf numFmtId="0" fontId="13" fillId="12" borderId="5" xfId="0" applyFont="1" applyFill="1" applyBorder="1" applyAlignment="1">
      <alignment horizontal="center"/>
    </xf>
    <xf numFmtId="2" fontId="13" fillId="12" borderId="5" xfId="0" applyNumberFormat="1" applyFont="1" applyFill="1" applyBorder="1"/>
    <xf numFmtId="0" fontId="18" fillId="0" borderId="0" xfId="0" applyFont="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Alignment="1">
      <alignment horizontal="right" vertical="center" wrapText="1"/>
    </xf>
    <xf numFmtId="0" fontId="7" fillId="6" borderId="3" xfId="0" applyFont="1" applyFill="1" applyBorder="1" applyAlignment="1">
      <alignment vertical="center" wrapText="1"/>
    </xf>
    <xf numFmtId="0" fontId="6" fillId="13" borderId="4" xfId="0" applyFont="1" applyFill="1" applyBorder="1" applyAlignment="1">
      <alignment horizontal="right" vertical="center" wrapText="1"/>
    </xf>
    <xf numFmtId="0" fontId="3" fillId="0" borderId="0"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4"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20" fillId="2" borderId="12" xfId="0" applyFont="1" applyFill="1" applyBorder="1" applyAlignment="1">
      <alignment vertical="center" wrapText="1"/>
    </xf>
    <xf numFmtId="0" fontId="7" fillId="4" borderId="3" xfId="0" applyFont="1" applyFill="1" applyBorder="1" applyAlignment="1">
      <alignment horizontal="justify" vertical="center" wrapText="1"/>
    </xf>
    <xf numFmtId="0" fontId="7" fillId="13" borderId="3"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5" fillId="0" borderId="0" xfId="0" applyFont="1" applyFill="1" applyBorder="1" applyAlignment="1">
      <alignment vertical="center" wrapText="1"/>
    </xf>
    <xf numFmtId="0" fontId="6" fillId="0" borderId="9" xfId="0" applyFont="1" applyBorder="1" applyAlignment="1">
      <alignment horizontal="right" vertical="center" wrapText="1"/>
    </xf>
    <xf numFmtId="0" fontId="7" fillId="8" borderId="18" xfId="0" applyFont="1" applyFill="1" applyBorder="1" applyAlignment="1">
      <alignment horizontal="justify" vertical="center" wrapText="1"/>
    </xf>
    <xf numFmtId="0" fontId="6" fillId="0" borderId="19" xfId="0" applyFont="1" applyBorder="1" applyAlignment="1">
      <alignment horizontal="right" vertical="center" wrapText="1"/>
    </xf>
    <xf numFmtId="0" fontId="7" fillId="13" borderId="8" xfId="0" applyFont="1" applyFill="1" applyBorder="1" applyAlignment="1">
      <alignment vertical="center" wrapText="1"/>
    </xf>
    <xf numFmtId="0" fontId="6" fillId="13" borderId="9" xfId="0" applyFont="1" applyFill="1" applyBorder="1" applyAlignment="1">
      <alignment horizontal="righ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21" fillId="2" borderId="12" xfId="0" applyFont="1" applyFill="1" applyBorder="1" applyAlignment="1">
      <alignment horizontal="center" vertical="center" wrapText="1"/>
    </xf>
    <xf numFmtId="0" fontId="20" fillId="14" borderId="0" xfId="0" applyFont="1" applyFill="1" applyAlignment="1">
      <alignment vertical="center" wrapText="1"/>
    </xf>
    <xf numFmtId="0" fontId="23" fillId="4" borderId="3" xfId="0" applyFont="1" applyFill="1" applyBorder="1" applyAlignment="1">
      <alignment horizontal="justify" vertical="center" wrapText="1"/>
    </xf>
    <xf numFmtId="0" fontId="21" fillId="0" borderId="4" xfId="0" applyFont="1" applyBorder="1" applyAlignment="1">
      <alignment horizontal="right" vertical="center" wrapText="1"/>
    </xf>
    <xf numFmtId="0" fontId="23" fillId="13" borderId="3" xfId="0" applyFont="1" applyFill="1" applyBorder="1" applyAlignment="1">
      <alignment horizontal="justify" vertical="center" wrapText="1"/>
    </xf>
    <xf numFmtId="0" fontId="21" fillId="13" borderId="4" xfId="0" applyFont="1" applyFill="1" applyBorder="1" applyAlignment="1">
      <alignment horizontal="right" vertical="center" wrapText="1"/>
    </xf>
    <xf numFmtId="0" fontId="0" fillId="0" borderId="34" xfId="0" applyBorder="1"/>
    <xf numFmtId="0" fontId="5" fillId="5" borderId="13" xfId="0" applyFont="1" applyFill="1" applyBorder="1" applyAlignment="1">
      <alignment vertical="center" wrapText="1"/>
    </xf>
    <xf numFmtId="0" fontId="1" fillId="0" borderId="0" xfId="0" applyFont="1" applyAlignment="1">
      <alignment vertical="center" wrapText="1"/>
    </xf>
    <xf numFmtId="0" fontId="10" fillId="13" borderId="4" xfId="0" applyFont="1" applyFill="1" applyBorder="1" applyAlignment="1">
      <alignment horizontal="right" vertical="center" wrapText="1"/>
    </xf>
    <xf numFmtId="0" fontId="1" fillId="0" borderId="34" xfId="0" applyFont="1" applyFill="1" applyBorder="1" applyAlignment="1">
      <alignment horizontal="justify" vertical="center" wrapText="1"/>
    </xf>
    <xf numFmtId="0" fontId="0" fillId="15" borderId="40" xfId="0" applyFill="1" applyBorder="1"/>
    <xf numFmtId="0" fontId="25" fillId="17" borderId="41" xfId="0" applyFont="1" applyFill="1" applyBorder="1"/>
    <xf numFmtId="0" fontId="0" fillId="0" borderId="40" xfId="0" applyBorder="1"/>
    <xf numFmtId="0" fontId="25" fillId="0" borderId="40" xfId="0" applyFont="1" applyBorder="1" applyAlignment="1">
      <alignment horizontal="right"/>
    </xf>
    <xf numFmtId="2" fontId="0" fillId="0" borderId="40" xfId="0" applyNumberFormat="1" applyBorder="1" applyAlignment="1">
      <alignment horizontal="right"/>
    </xf>
    <xf numFmtId="0" fontId="0" fillId="0" borderId="40" xfId="0" applyBorder="1" applyAlignment="1">
      <alignment horizontal="right"/>
    </xf>
    <xf numFmtId="0" fontId="25" fillId="17" borderId="40" xfId="0" applyFont="1" applyFill="1" applyBorder="1"/>
    <xf numFmtId="0" fontId="25" fillId="17" borderId="41" xfId="0" applyFont="1" applyFill="1" applyBorder="1" applyAlignment="1">
      <alignment wrapText="1"/>
    </xf>
    <xf numFmtId="0" fontId="5" fillId="5" borderId="10" xfId="0" applyFont="1" applyFill="1" applyBorder="1" applyAlignment="1">
      <alignment vertical="center" wrapText="1"/>
    </xf>
    <xf numFmtId="0" fontId="5" fillId="5" borderId="7" xfId="0" applyFont="1" applyFill="1" applyBorder="1" applyAlignment="1">
      <alignment vertical="center" wrapText="1"/>
    </xf>
    <xf numFmtId="0" fontId="18" fillId="0" borderId="0" xfId="0" applyFont="1" applyAlignment="1">
      <alignment horizontal="left" vertical="center" wrapText="1"/>
    </xf>
    <xf numFmtId="0" fontId="5" fillId="3" borderId="10"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5" fillId="5" borderId="26" xfId="0" applyFont="1" applyFill="1" applyBorder="1" applyAlignment="1">
      <alignment vertical="center" wrapText="1"/>
    </xf>
    <xf numFmtId="0" fontId="22" fillId="5" borderId="24"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6" fillId="8" borderId="3" xfId="0" applyFont="1" applyFill="1" applyBorder="1" applyAlignment="1">
      <alignment vertical="center" wrapText="1"/>
    </xf>
    <xf numFmtId="0" fontId="1" fillId="0" borderId="4" xfId="0" applyFont="1" applyBorder="1" applyAlignment="1">
      <alignment vertical="center" wrapText="1"/>
    </xf>
    <xf numFmtId="0" fontId="6" fillId="6" borderId="4"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18" fillId="0" borderId="0" xfId="0" applyFont="1" applyAlignment="1">
      <alignment vertical="center" wrapText="1"/>
    </xf>
    <xf numFmtId="0" fontId="2" fillId="0" borderId="0" xfId="0" applyFont="1"/>
    <xf numFmtId="0" fontId="28" fillId="7" borderId="5" xfId="0" applyFont="1" applyFill="1" applyBorder="1" applyAlignment="1">
      <alignment horizontal="justify" vertical="center" wrapText="1"/>
    </xf>
    <xf numFmtId="0" fontId="2" fillId="7" borderId="6" xfId="0" applyFont="1" applyFill="1" applyBorder="1" applyAlignment="1">
      <alignment horizontal="center" vertical="center" wrapText="1"/>
    </xf>
    <xf numFmtId="0" fontId="2" fillId="5" borderId="8" xfId="0" applyFont="1" applyFill="1" applyBorder="1" applyAlignment="1">
      <alignment horizontal="justify" vertical="center" wrapText="1"/>
    </xf>
    <xf numFmtId="0" fontId="28" fillId="5" borderId="9" xfId="0" applyFont="1" applyFill="1" applyBorder="1" applyAlignment="1">
      <alignment horizontal="justify" vertical="center" wrapText="1"/>
    </xf>
    <xf numFmtId="0" fontId="26" fillId="8" borderId="8" xfId="0" applyFont="1" applyFill="1" applyBorder="1" applyAlignment="1">
      <alignment horizontal="justify" vertical="center" wrapText="1"/>
    </xf>
    <xf numFmtId="0" fontId="7" fillId="0" borderId="9" xfId="0" applyFont="1" applyBorder="1" applyAlignment="1">
      <alignment horizontal="justify" vertical="center" wrapText="1"/>
    </xf>
    <xf numFmtId="0" fontId="6" fillId="0" borderId="9" xfId="0" applyFont="1" applyBorder="1" applyAlignment="1">
      <alignment horizontal="justify" vertical="center" wrapText="1"/>
    </xf>
    <xf numFmtId="0" fontId="2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0" fillId="0" borderId="0" xfId="0" applyFont="1"/>
    <xf numFmtId="0" fontId="17" fillId="0" borderId="0" xfId="1" applyFont="1"/>
    <xf numFmtId="0" fontId="1" fillId="0" borderId="0" xfId="0" applyFont="1" applyFill="1" applyBorder="1" applyAlignment="1">
      <alignment horizontal="right"/>
    </xf>
    <xf numFmtId="0" fontId="0" fillId="0" borderId="0" xfId="0" applyFont="1" applyAlignment="1">
      <alignment horizontal="right"/>
    </xf>
    <xf numFmtId="0" fontId="28" fillId="2" borderId="2" xfId="0" applyFont="1" applyFill="1" applyBorder="1" applyAlignment="1">
      <alignment horizontal="center" vertical="center" wrapText="1"/>
    </xf>
    <xf numFmtId="0" fontId="28" fillId="5" borderId="4" xfId="0" applyFont="1" applyFill="1" applyBorder="1" applyAlignment="1">
      <alignment vertical="center" wrapText="1"/>
    </xf>
    <xf numFmtId="0" fontId="26" fillId="0" borderId="4" xfId="0" applyFont="1" applyBorder="1" applyAlignment="1">
      <alignment vertical="center" wrapText="1"/>
    </xf>
    <xf numFmtId="0" fontId="7" fillId="6" borderId="4" xfId="0" applyFont="1" applyFill="1" applyBorder="1" applyAlignment="1">
      <alignment vertical="center" wrapText="1"/>
    </xf>
    <xf numFmtId="0" fontId="0" fillId="0" borderId="0" xfId="0" applyAlignment="1">
      <alignment horizontal="right"/>
    </xf>
    <xf numFmtId="0" fontId="7" fillId="0" borderId="1" xfId="0" applyFont="1" applyBorder="1" applyAlignment="1">
      <alignment horizontal="right" vertical="center" wrapText="1"/>
    </xf>
    <xf numFmtId="0" fontId="7" fillId="6" borderId="1" xfId="0" applyFont="1" applyFill="1" applyBorder="1" applyAlignment="1">
      <alignment horizontal="right" vertical="center" wrapText="1"/>
    </xf>
    <xf numFmtId="0" fontId="27"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6" fillId="0" borderId="1" xfId="0" applyFont="1" applyBorder="1" applyAlignment="1">
      <alignment horizontal="right" vertical="center" wrapText="1"/>
    </xf>
    <xf numFmtId="0" fontId="6" fillId="9" borderId="1" xfId="0" applyFont="1" applyFill="1" applyBorder="1" applyAlignment="1">
      <alignment horizontal="right" vertical="center" wrapText="1"/>
    </xf>
    <xf numFmtId="0" fontId="6" fillId="0" borderId="1" xfId="0" applyFont="1" applyBorder="1" applyAlignment="1">
      <alignment horizontal="right" vertical="center"/>
    </xf>
    <xf numFmtId="0" fontId="7" fillId="6" borderId="1" xfId="0" applyFont="1" applyFill="1" applyBorder="1" applyAlignment="1">
      <alignment vertical="center" wrapText="1"/>
    </xf>
    <xf numFmtId="0" fontId="6" fillId="6" borderId="1" xfId="0" applyFont="1" applyFill="1" applyBorder="1" applyAlignment="1">
      <alignment horizontal="right" vertical="center" wrapText="1"/>
    </xf>
    <xf numFmtId="0" fontId="6" fillId="13" borderId="1" xfId="0" applyFont="1" applyFill="1" applyBorder="1" applyAlignment="1">
      <alignment horizontal="right" vertical="center" wrapText="1"/>
    </xf>
    <xf numFmtId="0" fontId="9" fillId="0" borderId="0" xfId="0" applyFont="1" applyAlignment="1">
      <alignment vertical="top" wrapText="1"/>
    </xf>
    <xf numFmtId="0" fontId="7" fillId="9" borderId="9" xfId="0" applyFont="1" applyFill="1" applyBorder="1" applyAlignment="1">
      <alignment horizontal="justify" vertical="center" wrapText="1"/>
    </xf>
    <xf numFmtId="0" fontId="6" fillId="9" borderId="9" xfId="0" applyFont="1" applyFill="1" applyBorder="1" applyAlignment="1">
      <alignment horizontal="justify" vertical="center" wrapText="1"/>
    </xf>
    <xf numFmtId="0" fontId="6" fillId="5" borderId="9" xfId="0" applyFont="1" applyFill="1" applyBorder="1" applyAlignment="1">
      <alignment horizontal="justify" vertical="center" wrapText="1"/>
    </xf>
    <xf numFmtId="0" fontId="7" fillId="10" borderId="9" xfId="0" applyFont="1" applyFill="1" applyBorder="1" applyAlignment="1">
      <alignment horizontal="justify" vertical="center" wrapText="1"/>
    </xf>
    <xf numFmtId="0" fontId="6" fillId="10" borderId="9" xfId="0" applyFont="1" applyFill="1" applyBorder="1" applyAlignment="1">
      <alignment horizontal="justify" vertical="center" wrapText="1"/>
    </xf>
    <xf numFmtId="0" fontId="6" fillId="0" borderId="9" xfId="0" applyFont="1" applyBorder="1" applyAlignment="1">
      <alignment vertical="center" wrapText="1"/>
    </xf>
    <xf numFmtId="0" fontId="23" fillId="0" borderId="4" xfId="0" applyFont="1" applyBorder="1" applyAlignment="1">
      <alignment horizontal="right" vertical="center" wrapText="1"/>
    </xf>
    <xf numFmtId="0" fontId="23" fillId="13" borderId="4" xfId="0" applyFont="1" applyFill="1" applyBorder="1" applyAlignment="1">
      <alignment horizontal="right" vertical="center" wrapText="1"/>
    </xf>
    <xf numFmtId="0" fontId="0" fillId="0" borderId="0" xfId="0" applyAlignment="1">
      <alignment horizontal="left"/>
    </xf>
    <xf numFmtId="0" fontId="17" fillId="0" borderId="0" xfId="1" applyAlignment="1">
      <alignment horizontal="left"/>
    </xf>
    <xf numFmtId="0" fontId="20" fillId="2" borderId="1"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12" fillId="13" borderId="3" xfId="0" applyFont="1" applyFill="1" applyBorder="1" applyAlignment="1">
      <alignment horizontal="left" vertical="center" wrapText="1"/>
    </xf>
    <xf numFmtId="0" fontId="5" fillId="14" borderId="13" xfId="0" applyFont="1" applyFill="1" applyBorder="1" applyAlignment="1">
      <alignment vertical="center" wrapText="1"/>
    </xf>
    <xf numFmtId="0" fontId="5" fillId="14" borderId="4" xfId="0" applyFont="1" applyFill="1" applyBorder="1" applyAlignment="1">
      <alignment vertical="center" wrapText="1"/>
    </xf>
    <xf numFmtId="0" fontId="9" fillId="0" borderId="0" xfId="0" applyFont="1" applyAlignment="1">
      <alignment vertical="center" wrapText="1"/>
    </xf>
    <xf numFmtId="0" fontId="24" fillId="15" borderId="40" xfId="0" applyFont="1" applyFill="1" applyBorder="1" applyAlignment="1">
      <alignment horizontal="center" vertical="center" wrapText="1"/>
    </xf>
    <xf numFmtId="0" fontId="0" fillId="0" borderId="0" xfId="0" applyAlignment="1">
      <alignment vertical="top"/>
    </xf>
    <xf numFmtId="0" fontId="6" fillId="7" borderId="19"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36" fillId="0" borderId="0" xfId="1" applyFont="1" applyAlignment="1">
      <alignment horizontal="left" vertical="top"/>
    </xf>
    <xf numFmtId="0" fontId="9" fillId="0" borderId="0" xfId="0" applyFont="1" applyAlignment="1">
      <alignment horizontal="left" vertical="center" wrapText="1"/>
    </xf>
    <xf numFmtId="2" fontId="0" fillId="0" borderId="0" xfId="0" applyNumberFormat="1" applyFont="1" applyFill="1" applyBorder="1"/>
    <xf numFmtId="0" fontId="13" fillId="12" borderId="5" xfId="0" applyFont="1" applyFill="1" applyBorder="1" applyAlignment="1">
      <alignment wrapText="1"/>
    </xf>
    <xf numFmtId="1" fontId="0" fillId="0" borderId="5" xfId="0" applyNumberFormat="1" applyBorder="1"/>
    <xf numFmtId="1" fontId="0" fillId="0" borderId="5" xfId="0" applyNumberFormat="1" applyFill="1" applyBorder="1"/>
    <xf numFmtId="0" fontId="20" fillId="0" borderId="9" xfId="0" applyFont="1" applyBorder="1" applyAlignment="1">
      <alignment horizontal="right" vertical="center"/>
    </xf>
    <xf numFmtId="0" fontId="0" fillId="0" borderId="8" xfId="0" applyBorder="1"/>
    <xf numFmtId="0" fontId="0" fillId="0" borderId="5" xfId="0" applyFill="1" applyBorder="1"/>
    <xf numFmtId="0" fontId="9" fillId="0" borderId="0" xfId="0" applyFont="1" applyAlignment="1">
      <alignment horizontal="left" vertical="top" wrapText="1"/>
    </xf>
    <xf numFmtId="2" fontId="39" fillId="0" borderId="0" xfId="0" applyNumberFormat="1" applyFont="1" applyFill="1" applyBorder="1"/>
    <xf numFmtId="1" fontId="0" fillId="0" borderId="5" xfId="0" applyNumberFormat="1" applyBorder="1" applyAlignment="1">
      <alignment horizontal="right" vertical="center" wrapText="1"/>
    </xf>
    <xf numFmtId="0" fontId="13" fillId="12" borderId="5" xfId="0" applyFont="1" applyFill="1" applyBorder="1" applyAlignment="1">
      <alignment horizontal="left" vertical="center" wrapText="1"/>
    </xf>
    <xf numFmtId="0" fontId="0" fillId="0" borderId="38" xfId="0" applyBorder="1"/>
    <xf numFmtId="0" fontId="20" fillId="0" borderId="5" xfId="0" applyFont="1" applyBorder="1" applyAlignment="1">
      <alignment horizontal="right" vertical="center"/>
    </xf>
    <xf numFmtId="0" fontId="9" fillId="0" borderId="0" xfId="0" applyFont="1" applyAlignment="1">
      <alignment horizontal="left" vertical="top" wrapText="1"/>
    </xf>
    <xf numFmtId="0" fontId="36" fillId="0" borderId="0" xfId="1" applyFont="1" applyAlignment="1">
      <alignment horizontal="left" vertical="top"/>
    </xf>
    <xf numFmtId="0" fontId="13" fillId="12" borderId="0" xfId="0" applyFont="1" applyFill="1" applyAlignment="1">
      <alignment wrapText="1"/>
    </xf>
    <xf numFmtId="0" fontId="0" fillId="0" borderId="5" xfId="0" applyBorder="1" applyAlignment="1">
      <alignment vertical="center"/>
    </xf>
    <xf numFmtId="0" fontId="13" fillId="12" borderId="5" xfId="0" applyFont="1" applyFill="1" applyBorder="1" applyAlignment="1">
      <alignment horizontal="left" wrapText="1"/>
    </xf>
    <xf numFmtId="0" fontId="40" fillId="15" borderId="5" xfId="0" applyFont="1" applyFill="1" applyBorder="1"/>
    <xf numFmtId="0" fontId="40" fillId="15" borderId="5" xfId="0" applyFont="1" applyFill="1" applyBorder="1" applyAlignment="1">
      <alignment horizontal="center" wrapText="1"/>
    </xf>
    <xf numFmtId="0" fontId="41" fillId="17" borderId="5" xfId="0" applyFont="1" applyFill="1" applyBorder="1"/>
    <xf numFmtId="0" fontId="42" fillId="0" borderId="5" xfId="0" applyFont="1" applyBorder="1"/>
    <xf numFmtId="0" fontId="42" fillId="18" borderId="5" xfId="0" applyFont="1" applyFill="1" applyBorder="1"/>
    <xf numFmtId="0" fontId="43" fillId="17" borderId="5" xfId="0" applyFont="1" applyFill="1" applyBorder="1"/>
    <xf numFmtId="0" fontId="42" fillId="0" borderId="5" xfId="0" applyFont="1" applyFill="1" applyBorder="1"/>
    <xf numFmtId="0" fontId="36" fillId="0" borderId="0" xfId="1" applyFont="1"/>
    <xf numFmtId="2" fontId="24" fillId="20" borderId="44" xfId="0" applyNumberFormat="1" applyFont="1" applyFill="1" applyBorder="1" applyAlignment="1"/>
    <xf numFmtId="2" fontId="24" fillId="20" borderId="41" xfId="0" applyNumberFormat="1" applyFont="1" applyFill="1" applyBorder="1" applyAlignment="1"/>
    <xf numFmtId="2" fontId="24" fillId="21" borderId="41" xfId="0" applyNumberFormat="1" applyFont="1" applyFill="1" applyBorder="1" applyAlignment="1"/>
    <xf numFmtId="2" fontId="24" fillId="22" borderId="41" xfId="0" applyNumberFormat="1" applyFont="1" applyFill="1" applyBorder="1" applyAlignment="1"/>
    <xf numFmtId="2" fontId="24" fillId="23" borderId="41" xfId="0" applyNumberFormat="1" applyFont="1" applyFill="1" applyBorder="1" applyAlignment="1"/>
    <xf numFmtId="0" fontId="13" fillId="0" borderId="0" xfId="0" applyFont="1"/>
    <xf numFmtId="0" fontId="13" fillId="21" borderId="0" xfId="0" applyFont="1" applyFill="1" applyBorder="1" applyAlignment="1">
      <alignment horizontal="center"/>
    </xf>
    <xf numFmtId="2" fontId="45" fillId="0" borderId="0" xfId="0" applyNumberFormat="1" applyFont="1" applyFill="1" applyBorder="1" applyAlignment="1">
      <alignment horizontal="left"/>
    </xf>
    <xf numFmtId="0" fontId="0" fillId="22" borderId="0" xfId="0" applyFill="1" applyBorder="1"/>
    <xf numFmtId="2" fontId="0" fillId="0" borderId="0" xfId="0" applyNumberFormat="1" applyFill="1" applyBorder="1"/>
    <xf numFmtId="0" fontId="0" fillId="20" borderId="0" xfId="0" applyFill="1" applyBorder="1"/>
    <xf numFmtId="0" fontId="0" fillId="23" borderId="0" xfId="0" applyFill="1" applyBorder="1"/>
    <xf numFmtId="9" fontId="0" fillId="0" borderId="40" xfId="0" applyNumberFormat="1" applyBorder="1"/>
    <xf numFmtId="0" fontId="44" fillId="19" borderId="40" xfId="0" applyFont="1" applyFill="1" applyBorder="1" applyAlignment="1">
      <alignment horizontal="center" vertical="center"/>
    </xf>
    <xf numFmtId="0" fontId="13" fillId="19" borderId="43" xfId="0" applyFont="1" applyFill="1" applyBorder="1" applyAlignment="1">
      <alignment horizontal="center" vertical="center"/>
    </xf>
    <xf numFmtId="0" fontId="13" fillId="19" borderId="40" xfId="0" applyFont="1" applyFill="1" applyBorder="1" applyAlignment="1">
      <alignment horizontal="center" vertical="center"/>
    </xf>
    <xf numFmtId="2" fontId="24" fillId="19" borderId="40" xfId="0" applyNumberFormat="1" applyFont="1" applyFill="1" applyBorder="1" applyAlignment="1">
      <alignment horizontal="center" vertical="center"/>
    </xf>
    <xf numFmtId="0" fontId="13" fillId="19" borderId="40" xfId="0" applyFont="1" applyFill="1" applyBorder="1" applyAlignment="1">
      <alignment horizontal="center" vertical="center" wrapText="1"/>
    </xf>
    <xf numFmtId="9" fontId="13" fillId="19" borderId="40" xfId="0" applyNumberFormat="1" applyFont="1" applyFill="1" applyBorder="1" applyAlignment="1">
      <alignment horizontal="center" vertical="center" wrapText="1"/>
    </xf>
    <xf numFmtId="0" fontId="9" fillId="0" borderId="0" xfId="0" applyFont="1" applyAlignment="1">
      <alignment horizontal="left" vertical="top" wrapText="1"/>
    </xf>
    <xf numFmtId="0" fontId="34" fillId="0" borderId="0" xfId="0" applyFont="1" applyAlignment="1">
      <alignment horizontal="left" vertical="center"/>
    </xf>
    <xf numFmtId="0" fontId="24" fillId="16" borderId="44" xfId="0" applyFont="1" applyFill="1" applyBorder="1" applyAlignment="1"/>
    <xf numFmtId="0" fontId="24" fillId="16" borderId="45" xfId="0" applyFont="1" applyFill="1" applyBorder="1" applyAlignment="1"/>
    <xf numFmtId="0" fontId="5" fillId="5" borderId="8" xfId="0" applyFont="1" applyFill="1" applyBorder="1" applyAlignment="1">
      <alignment horizontal="justify" vertical="center" wrapText="1"/>
    </xf>
    <xf numFmtId="0" fontId="5" fillId="5" borderId="8" xfId="0" applyFont="1" applyFill="1" applyBorder="1" applyAlignment="1">
      <alignment vertical="center" wrapText="1"/>
    </xf>
    <xf numFmtId="0" fontId="40" fillId="15" borderId="5" xfId="0" applyFont="1" applyFill="1" applyBorder="1" applyAlignment="1">
      <alignment horizontal="center" vertical="center" wrapText="1"/>
    </xf>
    <xf numFmtId="0" fontId="7" fillId="8" borderId="5" xfId="0" applyFont="1" applyFill="1" applyBorder="1" applyAlignment="1">
      <alignment horizontal="justify" vertical="center" wrapText="1"/>
    </xf>
    <xf numFmtId="2" fontId="24" fillId="0" borderId="0" xfId="0" applyNumberFormat="1" applyFont="1" applyFill="1" applyBorder="1" applyAlignment="1"/>
    <xf numFmtId="0" fontId="0" fillId="0" borderId="0" xfId="0" applyFill="1" applyBorder="1"/>
    <xf numFmtId="9" fontId="0" fillId="0" borderId="0" xfId="0" applyNumberFormat="1" applyFill="1" applyBorder="1"/>
    <xf numFmtId="0" fontId="0" fillId="17" borderId="40" xfId="0" applyFill="1" applyBorder="1"/>
    <xf numFmtId="0" fontId="25" fillId="0" borderId="0" xfId="0" applyFont="1" applyFill="1" applyBorder="1"/>
    <xf numFmtId="0" fontId="0" fillId="0" borderId="0" xfId="0" quotePrefix="1"/>
    <xf numFmtId="0" fontId="28" fillId="0" borderId="0" xfId="0" applyFont="1"/>
    <xf numFmtId="0" fontId="9" fillId="0" borderId="0" xfId="0" applyFont="1"/>
    <xf numFmtId="0" fontId="47" fillId="0" borderId="0" xfId="0" applyFont="1"/>
    <xf numFmtId="0" fontId="36" fillId="0" borderId="0" xfId="1" quotePrefix="1" applyFont="1" applyAlignment="1">
      <alignment wrapText="1"/>
    </xf>
    <xf numFmtId="0" fontId="36" fillId="0" borderId="0" xfId="1" applyFont="1" applyAlignment="1">
      <alignment horizontal="left" vertical="top"/>
    </xf>
    <xf numFmtId="0" fontId="36" fillId="0" borderId="0" xfId="1" quotePrefix="1" applyFont="1" applyAlignment="1">
      <alignment horizontal="left" vertical="top"/>
    </xf>
    <xf numFmtId="0" fontId="36" fillId="0" borderId="0" xfId="1" quotePrefix="1" applyFont="1" applyAlignment="1">
      <alignment horizontal="left" vertical="top" wrapText="1"/>
    </xf>
    <xf numFmtId="0" fontId="36" fillId="0" borderId="0" xfId="1" applyFont="1" applyAlignment="1">
      <alignment horizontal="left" vertical="top" wrapText="1"/>
    </xf>
    <xf numFmtId="0" fontId="37" fillId="11" borderId="0" xfId="0" applyFont="1" applyFill="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9" fillId="0" borderId="0" xfId="0" applyFont="1" applyAlignment="1">
      <alignment horizontal="left" vertical="top" wrapText="1"/>
    </xf>
    <xf numFmtId="0" fontId="2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0" borderId="33" xfId="0" applyFont="1" applyBorder="1" applyAlignment="1">
      <alignment horizontal="left" vertical="top" wrapText="1"/>
    </xf>
    <xf numFmtId="0" fontId="5" fillId="5" borderId="10"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10" xfId="0" applyFont="1" applyFill="1" applyBorder="1" applyAlignment="1">
      <alignment horizontal="left" vertical="top" wrapText="1"/>
    </xf>
    <xf numFmtId="0" fontId="5" fillId="5" borderId="7" xfId="0" applyFont="1" applyFill="1" applyBorder="1" applyAlignment="1">
      <alignment horizontal="left" vertical="top" wrapText="1"/>
    </xf>
    <xf numFmtId="0" fontId="5" fillId="5" borderId="6" xfId="0" applyFont="1" applyFill="1" applyBorder="1" applyAlignment="1">
      <alignment horizontal="left" vertical="top" wrapText="1"/>
    </xf>
    <xf numFmtId="0" fontId="33" fillId="0" borderId="0" xfId="0" applyFont="1" applyAlignment="1">
      <alignment horizontal="left" vertical="center"/>
    </xf>
    <xf numFmtId="0" fontId="32" fillId="0" borderId="0" xfId="0" applyFont="1" applyAlignment="1">
      <alignment horizontal="left" vertical="center" wrapText="1"/>
    </xf>
    <xf numFmtId="0" fontId="5" fillId="5" borderId="10"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10" xfId="0" applyFont="1" applyFill="1" applyBorder="1" applyAlignment="1">
      <alignment vertical="center" wrapText="1"/>
    </xf>
    <xf numFmtId="0" fontId="5" fillId="5" borderId="7" xfId="0" applyFont="1" applyFill="1" applyBorder="1" applyAlignment="1">
      <alignment vertical="center" wrapText="1"/>
    </xf>
    <xf numFmtId="0" fontId="5" fillId="5" borderId="6" xfId="0" applyFont="1" applyFill="1" applyBorder="1" applyAlignment="1">
      <alignment vertical="center" wrapText="1"/>
    </xf>
    <xf numFmtId="0" fontId="34" fillId="0" borderId="0" xfId="0" applyFont="1" applyAlignment="1">
      <alignment horizontal="left" vertical="center"/>
    </xf>
    <xf numFmtId="0" fontId="28" fillId="0" borderId="0" xfId="0" applyFont="1" applyAlignment="1">
      <alignment horizontal="left" wrapText="1"/>
    </xf>
    <xf numFmtId="0" fontId="6" fillId="7" borderId="17" xfId="0" applyFont="1" applyFill="1" applyBorder="1" applyAlignment="1">
      <alignment horizontal="justify" vertical="center" wrapText="1"/>
    </xf>
    <xf numFmtId="0" fontId="6" fillId="7" borderId="18" xfId="0" applyFont="1" applyFill="1" applyBorder="1" applyAlignment="1">
      <alignment horizontal="justify" vertical="center" wrapText="1"/>
    </xf>
    <xf numFmtId="0" fontId="5" fillId="7" borderId="10"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31" xfId="0" applyFont="1" applyBorder="1" applyAlignment="1">
      <alignment horizontal="right" vertical="center" wrapText="1"/>
    </xf>
    <xf numFmtId="0" fontId="6" fillId="0" borderId="32" xfId="0" applyFont="1" applyBorder="1" applyAlignment="1">
      <alignment horizontal="right" vertical="center" wrapText="1"/>
    </xf>
    <xf numFmtId="0" fontId="6" fillId="0" borderId="15" xfId="0" applyFont="1" applyBorder="1" applyAlignment="1">
      <alignment horizontal="right" vertical="center" wrapText="1"/>
    </xf>
    <xf numFmtId="0" fontId="6" fillId="0" borderId="39" xfId="0" applyFont="1" applyBorder="1" applyAlignment="1">
      <alignment horizontal="right" vertical="center" wrapText="1"/>
    </xf>
    <xf numFmtId="0" fontId="6" fillId="0" borderId="22" xfId="0" applyFont="1" applyBorder="1" applyAlignment="1">
      <alignment horizontal="right" vertical="center" wrapText="1"/>
    </xf>
    <xf numFmtId="0" fontId="6" fillId="0" borderId="24" xfId="0" applyFont="1" applyBorder="1" applyAlignment="1">
      <alignment horizontal="right" vertical="center" wrapText="1"/>
    </xf>
    <xf numFmtId="0" fontId="6" fillId="13" borderId="31" xfId="0" applyFont="1" applyFill="1" applyBorder="1" applyAlignment="1">
      <alignment horizontal="right" vertical="center" wrapText="1"/>
    </xf>
    <xf numFmtId="0" fontId="6" fillId="13" borderId="30" xfId="0" applyFont="1" applyFill="1" applyBorder="1" applyAlignment="1">
      <alignment horizontal="right" vertical="center" wrapText="1"/>
    </xf>
    <xf numFmtId="0" fontId="22" fillId="5" borderId="22" xfId="0" applyFont="1" applyFill="1" applyBorder="1" applyAlignment="1">
      <alignment horizontal="left" vertical="top" wrapText="1"/>
    </xf>
    <xf numFmtId="0" fontId="22" fillId="5" borderId="23" xfId="0" applyFont="1" applyFill="1" applyBorder="1" applyAlignment="1">
      <alignment horizontal="left" vertical="top" wrapText="1"/>
    </xf>
    <xf numFmtId="0" fontId="22" fillId="5" borderId="10" xfId="0" applyFont="1" applyFill="1" applyBorder="1" applyAlignment="1">
      <alignment horizontal="left" vertical="top" wrapText="1"/>
    </xf>
    <xf numFmtId="0" fontId="22" fillId="5" borderId="7" xfId="0" applyFont="1" applyFill="1" applyBorder="1" applyAlignment="1">
      <alignment horizontal="left" vertical="top" wrapText="1"/>
    </xf>
    <xf numFmtId="0" fontId="22" fillId="5" borderId="6" xfId="0" applyFont="1" applyFill="1" applyBorder="1" applyAlignment="1">
      <alignment horizontal="left" vertical="top" wrapText="1"/>
    </xf>
    <xf numFmtId="0" fontId="32" fillId="0" borderId="0" xfId="0" applyFont="1" applyBorder="1" applyAlignment="1">
      <alignment horizontal="left" vertical="center" wrapText="1"/>
    </xf>
    <xf numFmtId="0" fontId="9" fillId="0" borderId="0" xfId="0" applyFont="1" applyBorder="1" applyAlignment="1">
      <alignment horizontal="left" vertical="top" wrapText="1"/>
    </xf>
    <xf numFmtId="0" fontId="6" fillId="0" borderId="36" xfId="0" applyFont="1" applyBorder="1" applyAlignment="1">
      <alignment horizontal="right" vertical="center" wrapText="1"/>
    </xf>
    <xf numFmtId="0" fontId="6" fillId="0" borderId="33" xfId="0" applyFont="1" applyBorder="1" applyAlignment="1">
      <alignment horizontal="right" vertical="center" wrapText="1"/>
    </xf>
    <xf numFmtId="0" fontId="6" fillId="0" borderId="21" xfId="0" applyFont="1" applyBorder="1" applyAlignment="1">
      <alignment horizontal="right" vertical="center" wrapText="1"/>
    </xf>
    <xf numFmtId="0" fontId="6" fillId="0" borderId="28" xfId="0" applyFont="1" applyBorder="1" applyAlignment="1">
      <alignment horizontal="right" vertical="center"/>
    </xf>
    <xf numFmtId="0" fontId="6" fillId="0" borderId="27" xfId="0" applyFont="1" applyBorder="1" applyAlignment="1">
      <alignment horizontal="right" vertical="center"/>
    </xf>
    <xf numFmtId="0" fontId="10" fillId="13" borderId="15" xfId="0" applyFont="1" applyFill="1" applyBorder="1" applyAlignment="1">
      <alignment horizontal="right" vertical="center" wrapText="1"/>
    </xf>
    <xf numFmtId="0" fontId="10" fillId="13" borderId="2" xfId="0" applyFont="1" applyFill="1" applyBorder="1" applyAlignment="1">
      <alignment horizontal="right" vertical="center" wrapText="1"/>
    </xf>
    <xf numFmtId="0" fontId="10" fillId="13" borderId="31" xfId="0" applyFont="1" applyFill="1" applyBorder="1" applyAlignment="1">
      <alignment horizontal="right" vertical="center" wrapText="1"/>
    </xf>
    <xf numFmtId="0" fontId="10" fillId="13" borderId="32" xfId="0" applyFont="1" applyFill="1" applyBorder="1" applyAlignment="1">
      <alignment horizontal="right" vertical="center" wrapText="1"/>
    </xf>
    <xf numFmtId="0" fontId="6" fillId="0" borderId="20" xfId="0" applyFont="1" applyBorder="1" applyAlignment="1">
      <alignment horizontal="right" vertical="center" wrapText="1"/>
    </xf>
    <xf numFmtId="0" fontId="6" fillId="0" borderId="37" xfId="0" applyFont="1" applyBorder="1" applyAlignment="1">
      <alignment horizontal="right" vertical="center"/>
    </xf>
    <xf numFmtId="0" fontId="6" fillId="0" borderId="38" xfId="0" applyFont="1" applyBorder="1" applyAlignment="1">
      <alignment horizontal="right" vertical="center"/>
    </xf>
    <xf numFmtId="0" fontId="6" fillId="0" borderId="2" xfId="0" applyFont="1" applyBorder="1" applyAlignment="1">
      <alignment horizontal="right" vertical="center" wrapText="1"/>
    </xf>
    <xf numFmtId="0" fontId="6" fillId="0" borderId="10" xfId="0" applyFont="1" applyBorder="1" applyAlignment="1">
      <alignment horizontal="right" vertical="center"/>
    </xf>
    <xf numFmtId="0" fontId="6" fillId="0" borderId="7" xfId="0" applyFont="1" applyBorder="1" applyAlignment="1">
      <alignment horizontal="right" vertical="center"/>
    </xf>
    <xf numFmtId="0" fontId="47" fillId="0" borderId="0" xfId="0" applyFont="1" applyAlignment="1">
      <alignment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5" xfId="0" applyFont="1" applyBorder="1" applyAlignment="1">
      <alignment horizontal="right" vertical="center" wrapText="1"/>
    </xf>
    <xf numFmtId="0" fontId="6" fillId="0" borderId="13" xfId="0" applyFont="1" applyBorder="1" applyAlignment="1">
      <alignment horizontal="right" vertical="center" wrapText="1"/>
    </xf>
    <xf numFmtId="0" fontId="6" fillId="0" borderId="16" xfId="0" applyFont="1" applyBorder="1" applyAlignment="1">
      <alignment horizontal="right" vertical="center" wrapText="1"/>
    </xf>
    <xf numFmtId="0" fontId="9" fillId="0" borderId="38" xfId="0" applyFont="1" applyBorder="1" applyAlignment="1">
      <alignment horizontal="left" vertical="top" wrapText="1"/>
    </xf>
    <xf numFmtId="0" fontId="9" fillId="0" borderId="0" xfId="0" applyFont="1" applyAlignment="1">
      <alignment horizontal="left" vertical="center" wrapText="1"/>
    </xf>
    <xf numFmtId="0" fontId="2" fillId="0" borderId="0" xfId="0" applyFont="1" applyAlignment="1">
      <alignment horizontal="left" vertical="top" wrapText="1"/>
    </xf>
    <xf numFmtId="0" fontId="40" fillId="16" borderId="10" xfId="0" applyFont="1" applyFill="1" applyBorder="1" applyAlignment="1">
      <alignment horizontal="left"/>
    </xf>
    <xf numFmtId="0" fontId="40" fillId="16" borderId="7" xfId="0" applyFont="1" applyFill="1" applyBorder="1" applyAlignment="1">
      <alignment horizontal="left"/>
    </xf>
    <xf numFmtId="0" fontId="40" fillId="16" borderId="6" xfId="0" applyFont="1" applyFill="1" applyBorder="1" applyAlignment="1">
      <alignment horizontal="left"/>
    </xf>
    <xf numFmtId="0" fontId="40" fillId="15" borderId="5" xfId="0" applyFont="1" applyFill="1" applyBorder="1" applyAlignment="1">
      <alignment horizontal="center"/>
    </xf>
    <xf numFmtId="0" fontId="24" fillId="16" borderId="41" xfId="0" applyFont="1" applyFill="1" applyBorder="1" applyAlignment="1">
      <alignment horizontal="left"/>
    </xf>
    <xf numFmtId="0" fontId="24" fillId="16" borderId="42" xfId="0" applyFont="1" applyFill="1" applyBorder="1" applyAlignment="1">
      <alignment horizontal="left"/>
    </xf>
    <xf numFmtId="0" fontId="24" fillId="16" borderId="43" xfId="0" applyFont="1" applyFill="1" applyBorder="1" applyAlignment="1">
      <alignment horizontal="left"/>
    </xf>
    <xf numFmtId="0" fontId="9" fillId="0" borderId="47" xfId="0" applyFont="1" applyBorder="1" applyAlignment="1">
      <alignment horizontal="left" vertical="top" wrapText="1"/>
    </xf>
    <xf numFmtId="0" fontId="24" fillId="16" borderId="41" xfId="0" applyFont="1" applyFill="1" applyBorder="1"/>
    <xf numFmtId="0" fontId="24" fillId="16" borderId="42" xfId="0" applyFont="1" applyFill="1" applyBorder="1"/>
    <xf numFmtId="0" fontId="24" fillId="16" borderId="43" xfId="0" applyFont="1" applyFill="1" applyBorder="1"/>
    <xf numFmtId="0" fontId="24" fillId="16" borderId="44" xfId="0" applyFont="1" applyFill="1" applyBorder="1"/>
    <xf numFmtId="0" fontId="24" fillId="16" borderId="45" xfId="0" applyFont="1" applyFill="1" applyBorder="1"/>
    <xf numFmtId="0" fontId="24" fillId="16" borderId="46" xfId="0" applyFont="1" applyFill="1" applyBorder="1"/>
    <xf numFmtId="0" fontId="24" fillId="16" borderId="41" xfId="0" applyFont="1" applyFill="1" applyBorder="1" applyAlignment="1">
      <alignment wrapText="1"/>
    </xf>
    <xf numFmtId="0" fontId="24" fillId="16" borderId="42" xfId="0" applyFont="1" applyFill="1" applyBorder="1" applyAlignment="1">
      <alignment wrapText="1"/>
    </xf>
    <xf numFmtId="0" fontId="24" fillId="16" borderId="43" xfId="0" applyFont="1" applyFill="1" applyBorder="1" applyAlignment="1">
      <alignment wrapText="1"/>
    </xf>
    <xf numFmtId="0" fontId="40" fillId="16" borderId="5" xfId="0" applyFont="1" applyFill="1" applyBorder="1" applyAlignment="1">
      <alignment horizontal="left"/>
    </xf>
    <xf numFmtId="0" fontId="40" fillId="15" borderId="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1'!$B$3:$B$4</c:f>
              <c:strCache>
                <c:ptCount val="2"/>
                <c:pt idx="0">
                  <c:v>Part d'emploi cadre parmi les diplômés en emploi</c:v>
                </c:pt>
              </c:strCache>
            </c:strRef>
          </c:tx>
          <c:spPr>
            <a:solidFill>
              <a:schemeClr val="accent1"/>
            </a:solidFill>
            <a:ln>
              <a:noFill/>
            </a:ln>
            <a:effectLst/>
          </c:spPr>
          <c:invertIfNegative val="0"/>
          <c:cat>
            <c:strRef>
              <c:f>'GRAPHIQUE 1'!$A$5:$A$9</c:f>
              <c:strCache>
                <c:ptCount val="5"/>
                <c:pt idx="0">
                  <c:v>Très favorisée</c:v>
                </c:pt>
                <c:pt idx="1">
                  <c:v>Favorisée</c:v>
                </c:pt>
                <c:pt idx="2">
                  <c:v>Assez défavorisée</c:v>
                </c:pt>
                <c:pt idx="3">
                  <c:v>Défavorisée</c:v>
                </c:pt>
                <c:pt idx="4">
                  <c:v>Ensemble</c:v>
                </c:pt>
              </c:strCache>
            </c:strRef>
          </c:cat>
          <c:val>
            <c:numRef>
              <c:f>'GRAPHIQUE 1'!$B$5:$B$9</c:f>
              <c:numCache>
                <c:formatCode>General</c:formatCode>
                <c:ptCount val="5"/>
                <c:pt idx="0">
                  <c:v>68</c:v>
                </c:pt>
                <c:pt idx="1">
                  <c:v>63</c:v>
                </c:pt>
                <c:pt idx="2">
                  <c:v>60</c:v>
                </c:pt>
                <c:pt idx="3">
                  <c:v>61</c:v>
                </c:pt>
                <c:pt idx="4">
                  <c:v>64</c:v>
                </c:pt>
              </c:numCache>
            </c:numRef>
          </c:val>
          <c:extLst>
            <c:ext xmlns:c16="http://schemas.microsoft.com/office/drawing/2014/chart" uri="{C3380CC4-5D6E-409C-BE32-E72D297353CC}">
              <c16:uniqueId val="{00000000-5DA1-43D5-8882-78038E338915}"/>
            </c:ext>
          </c:extLst>
        </c:ser>
        <c:dLbls>
          <c:showLegendKey val="0"/>
          <c:showVal val="0"/>
          <c:showCatName val="0"/>
          <c:showSerName val="0"/>
          <c:showPercent val="0"/>
          <c:showBubbleSize val="0"/>
        </c:dLbls>
        <c:gapWidth val="219"/>
        <c:overlap val="-27"/>
        <c:axId val="533332560"/>
        <c:axId val="533333216"/>
      </c:barChart>
      <c:catAx>
        <c:axId val="53333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3216"/>
        <c:crosses val="autoZero"/>
        <c:auto val="1"/>
        <c:lblAlgn val="ctr"/>
        <c:lblOffset val="100"/>
        <c:noMultiLvlLbl val="0"/>
      </c:catAx>
      <c:valAx>
        <c:axId val="53333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'GRAPHIQUE 1'!$A$4:$A$9</c15:sqref>
                  </c15:fullRef>
                </c:ext>
              </c:extLst>
              <c:f>'GRAPHIQUE 1'!$A$5:$A$9</c:f>
              <c:strCache>
                <c:ptCount val="5"/>
                <c:pt idx="0">
                  <c:v>Très favorisée</c:v>
                </c:pt>
                <c:pt idx="1">
                  <c:v>Favorisée</c:v>
                </c:pt>
                <c:pt idx="2">
                  <c:v>Assez défavorisée</c:v>
                </c:pt>
                <c:pt idx="3">
                  <c:v>Défavorisée</c:v>
                </c:pt>
                <c:pt idx="4">
                  <c:v>Ensemble</c:v>
                </c:pt>
              </c:strCache>
            </c:strRef>
          </c:cat>
          <c:val>
            <c:numRef>
              <c:extLst>
                <c:ext xmlns:c15="http://schemas.microsoft.com/office/drawing/2012/chart" uri="{02D57815-91ED-43cb-92C2-25804820EDAC}">
                  <c15:fullRef>
                    <c15:sqref>'GRAPHIQUE 1'!$B$4:$B$9</c15:sqref>
                  </c15:fullRef>
                </c:ext>
              </c:extLst>
              <c:f>'GRAPHIQUE 1'!$B$5:$B$9</c:f>
              <c:numCache>
                <c:formatCode>General</c:formatCode>
                <c:ptCount val="5"/>
                <c:pt idx="0">
                  <c:v>68</c:v>
                </c:pt>
                <c:pt idx="1">
                  <c:v>63</c:v>
                </c:pt>
                <c:pt idx="2">
                  <c:v>60</c:v>
                </c:pt>
                <c:pt idx="3">
                  <c:v>61</c:v>
                </c:pt>
                <c:pt idx="4">
                  <c:v>64</c:v>
                </c:pt>
              </c:numCache>
            </c:numRef>
          </c:val>
          <c:extLst>
            <c:ext xmlns:c16="http://schemas.microsoft.com/office/drawing/2014/chart" uri="{C3380CC4-5D6E-409C-BE32-E72D297353CC}">
              <c16:uniqueId val="{00000000-47B9-46C1-96A9-9DAFC6A1443A}"/>
            </c:ext>
          </c:extLst>
        </c:ser>
        <c:dLbls>
          <c:showLegendKey val="0"/>
          <c:showVal val="0"/>
          <c:showCatName val="0"/>
          <c:showSerName val="0"/>
          <c:showPercent val="0"/>
          <c:showBubbleSize val="0"/>
        </c:dLbls>
        <c:gapWidth val="219"/>
        <c:overlap val="-27"/>
        <c:axId val="533332560"/>
        <c:axId val="533333216"/>
      </c:barChart>
      <c:catAx>
        <c:axId val="53333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3216"/>
        <c:crosses val="autoZero"/>
        <c:auto val="1"/>
        <c:lblAlgn val="ctr"/>
        <c:lblOffset val="100"/>
        <c:noMultiLvlLbl val="0"/>
      </c:catAx>
      <c:valAx>
        <c:axId val="53333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85725</xdr:colOff>
      <xdr:row>2</xdr:row>
      <xdr:rowOff>9525</xdr:rowOff>
    </xdr:from>
    <xdr:to>
      <xdr:col>8</xdr:col>
      <xdr:colOff>85725</xdr:colOff>
      <xdr:row>9</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9524</xdr:rowOff>
    </xdr:from>
    <xdr:to>
      <xdr:col>6</xdr:col>
      <xdr:colOff>85725</xdr:colOff>
      <xdr:row>13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workbookViewId="0">
      <selection activeCell="A3" sqref="A3"/>
    </sheetView>
  </sheetViews>
  <sheetFormatPr baseColWidth="10" defaultRowHeight="15" x14ac:dyDescent="0.25"/>
  <cols>
    <col min="1" max="1" width="19.5703125" customWidth="1"/>
  </cols>
  <sheetData>
    <row r="1" spans="1:10" x14ac:dyDescent="0.25">
      <c r="A1" s="199" t="s">
        <v>180</v>
      </c>
      <c r="B1" s="199"/>
      <c r="C1" s="199"/>
      <c r="D1" s="199"/>
      <c r="E1" s="199"/>
      <c r="F1" s="199"/>
      <c r="G1" s="199"/>
      <c r="H1" s="199"/>
      <c r="I1" s="199"/>
      <c r="J1" s="199"/>
    </row>
    <row r="2" spans="1:10" x14ac:dyDescent="0.25">
      <c r="A2" s="199"/>
      <c r="B2" s="199"/>
      <c r="C2" s="199"/>
      <c r="D2" s="199"/>
      <c r="E2" s="199"/>
      <c r="F2" s="199"/>
      <c r="G2" s="199"/>
      <c r="H2" s="199"/>
      <c r="I2" s="199"/>
      <c r="J2" s="199"/>
    </row>
    <row r="3" spans="1:10" ht="20.25" customHeight="1" x14ac:dyDescent="0.25">
      <c r="A3" s="10" t="s">
        <v>63</v>
      </c>
    </row>
    <row r="4" spans="1:10" ht="14.25" customHeight="1" x14ac:dyDescent="0.25">
      <c r="A4" s="196" t="s">
        <v>412</v>
      </c>
      <c r="B4" s="196"/>
      <c r="C4" s="196"/>
      <c r="D4" s="196"/>
      <c r="E4" s="196"/>
      <c r="F4" s="196"/>
      <c r="G4" s="196"/>
      <c r="H4" s="196"/>
      <c r="I4" s="196"/>
      <c r="J4" s="196"/>
    </row>
    <row r="5" spans="1:10" x14ac:dyDescent="0.25">
      <c r="A5" s="196" t="s">
        <v>169</v>
      </c>
      <c r="B5" s="196"/>
      <c r="C5" s="196"/>
      <c r="D5" s="196"/>
      <c r="E5" s="196"/>
      <c r="F5" s="196"/>
      <c r="G5" s="196"/>
      <c r="H5" s="196"/>
      <c r="I5" s="196"/>
      <c r="J5" s="196"/>
    </row>
    <row r="6" spans="1:10" x14ac:dyDescent="0.25">
      <c r="A6" s="195" t="s">
        <v>179</v>
      </c>
      <c r="B6" s="195"/>
      <c r="C6" s="195"/>
      <c r="D6" s="195"/>
      <c r="E6" s="195"/>
      <c r="F6" s="195"/>
      <c r="G6" s="195"/>
      <c r="H6" s="195"/>
      <c r="I6" s="195"/>
      <c r="J6" s="195"/>
    </row>
    <row r="7" spans="1:10" x14ac:dyDescent="0.25">
      <c r="A7" s="195" t="s">
        <v>177</v>
      </c>
      <c r="B7" s="195"/>
      <c r="C7" s="195"/>
      <c r="D7" s="195"/>
      <c r="E7" s="195"/>
      <c r="F7" s="195"/>
      <c r="G7" s="195"/>
      <c r="H7" s="195"/>
      <c r="I7" s="195"/>
      <c r="J7" s="195"/>
    </row>
    <row r="8" spans="1:10" x14ac:dyDescent="0.25">
      <c r="A8" s="195" t="s">
        <v>173</v>
      </c>
      <c r="B8" s="195"/>
      <c r="C8" s="195"/>
      <c r="D8" s="195"/>
      <c r="E8" s="195"/>
      <c r="F8" s="195"/>
      <c r="G8" s="195"/>
      <c r="H8" s="195"/>
      <c r="I8" s="195"/>
      <c r="J8" s="195"/>
    </row>
    <row r="9" spans="1:10" ht="33" customHeight="1" x14ac:dyDescent="0.25">
      <c r="A9" s="198" t="s">
        <v>171</v>
      </c>
      <c r="B9" s="198"/>
      <c r="C9" s="198"/>
      <c r="D9" s="198"/>
      <c r="E9" s="198"/>
      <c r="F9" s="198"/>
      <c r="G9" s="198"/>
      <c r="H9" s="198"/>
      <c r="I9" s="198"/>
      <c r="J9" s="198"/>
    </row>
    <row r="10" spans="1:10" x14ac:dyDescent="0.25">
      <c r="A10" s="196" t="s">
        <v>175</v>
      </c>
      <c r="B10" s="196"/>
      <c r="C10" s="196"/>
      <c r="D10" s="196"/>
      <c r="E10" s="196"/>
      <c r="F10" s="196"/>
      <c r="G10" s="196"/>
      <c r="H10" s="196"/>
      <c r="I10" s="196"/>
      <c r="J10" s="196"/>
    </row>
    <row r="11" spans="1:10" ht="30.75" customHeight="1" x14ac:dyDescent="0.25">
      <c r="A11" s="197" t="s">
        <v>174</v>
      </c>
      <c r="B11" s="197"/>
      <c r="C11" s="197"/>
      <c r="D11" s="197"/>
      <c r="E11" s="197"/>
      <c r="F11" s="197"/>
      <c r="G11" s="197"/>
      <c r="H11" s="197"/>
      <c r="I11" s="197"/>
      <c r="J11" s="197"/>
    </row>
    <row r="12" spans="1:10" x14ac:dyDescent="0.25">
      <c r="A12" s="195" t="s">
        <v>188</v>
      </c>
      <c r="B12" s="195"/>
      <c r="C12" s="195"/>
      <c r="D12" s="195"/>
      <c r="E12" s="195"/>
      <c r="F12" s="195"/>
      <c r="G12" s="195"/>
      <c r="H12" s="195"/>
      <c r="I12" s="195"/>
      <c r="J12" s="195"/>
    </row>
    <row r="13" spans="1:10" x14ac:dyDescent="0.25">
      <c r="A13" s="195" t="s">
        <v>189</v>
      </c>
      <c r="B13" s="195"/>
      <c r="C13" s="195"/>
      <c r="D13" s="195"/>
      <c r="E13" s="195"/>
      <c r="F13" s="195"/>
      <c r="G13" s="195"/>
      <c r="H13" s="195"/>
      <c r="I13" s="195"/>
      <c r="J13" s="195"/>
    </row>
    <row r="14" spans="1:10" x14ac:dyDescent="0.25">
      <c r="A14" s="130" t="s">
        <v>187</v>
      </c>
      <c r="B14" s="130"/>
      <c r="C14" s="130"/>
      <c r="D14" s="130"/>
      <c r="E14" s="130"/>
      <c r="F14" s="130"/>
      <c r="G14" s="130"/>
      <c r="H14" s="130"/>
      <c r="I14" s="130"/>
      <c r="J14" s="130"/>
    </row>
    <row r="15" spans="1:10" x14ac:dyDescent="0.25">
      <c r="A15" s="146" t="s">
        <v>195</v>
      </c>
      <c r="B15" s="146"/>
      <c r="C15" s="146"/>
      <c r="D15" s="146"/>
      <c r="E15" s="146"/>
      <c r="F15" s="146"/>
      <c r="G15" s="146"/>
      <c r="H15" s="146"/>
      <c r="I15" s="146"/>
      <c r="J15" s="146"/>
    </row>
    <row r="16" spans="1:10" s="157" customFormat="1" ht="27" customHeight="1" x14ac:dyDescent="0.2">
      <c r="A16" s="198" t="s">
        <v>239</v>
      </c>
      <c r="B16" s="198"/>
      <c r="C16" s="198"/>
      <c r="D16" s="198"/>
      <c r="E16" s="198"/>
      <c r="F16" s="198"/>
      <c r="G16" s="198"/>
      <c r="H16" s="198"/>
      <c r="I16" s="198"/>
      <c r="J16" s="198"/>
    </row>
    <row r="17" spans="1:11" s="157" customFormat="1" ht="12.75" x14ac:dyDescent="0.2">
      <c r="A17" s="195" t="s">
        <v>202</v>
      </c>
      <c r="B17" s="195"/>
      <c r="C17" s="195"/>
      <c r="D17" s="195"/>
      <c r="E17" s="195"/>
      <c r="F17" s="195"/>
      <c r="G17" s="195"/>
      <c r="H17" s="195"/>
      <c r="I17" s="195"/>
      <c r="J17" s="195"/>
    </row>
    <row r="18" spans="1:11" x14ac:dyDescent="0.25">
      <c r="A18" s="157" t="s">
        <v>280</v>
      </c>
    </row>
    <row r="19" spans="1:11" x14ac:dyDescent="0.25">
      <c r="A19" s="194" t="s">
        <v>409</v>
      </c>
      <c r="B19" s="194"/>
      <c r="C19" s="194"/>
      <c r="D19" s="194"/>
      <c r="E19" s="194"/>
      <c r="F19" s="194"/>
      <c r="G19" s="194"/>
      <c r="H19" s="194"/>
      <c r="I19" s="194"/>
      <c r="J19" s="194"/>
      <c r="K19" s="190"/>
    </row>
    <row r="20" spans="1:11" ht="12" customHeight="1" x14ac:dyDescent="0.25">
      <c r="A20" s="194"/>
      <c r="B20" s="194"/>
      <c r="C20" s="194"/>
      <c r="D20" s="194"/>
      <c r="E20" s="194"/>
      <c r="F20" s="194"/>
      <c r="G20" s="194"/>
      <c r="H20" s="194"/>
      <c r="I20" s="194"/>
      <c r="J20" s="194"/>
    </row>
  </sheetData>
  <mergeCells count="14">
    <mergeCell ref="A1:J2"/>
    <mergeCell ref="A9:J9"/>
    <mergeCell ref="A5:J5"/>
    <mergeCell ref="A6:J6"/>
    <mergeCell ref="A7:J7"/>
    <mergeCell ref="A8:J8"/>
    <mergeCell ref="A4:J4"/>
    <mergeCell ref="A19:J20"/>
    <mergeCell ref="A17:J17"/>
    <mergeCell ref="A10:J10"/>
    <mergeCell ref="A11:J11"/>
    <mergeCell ref="A12:J12"/>
    <mergeCell ref="A13:J13"/>
    <mergeCell ref="A16:J16"/>
  </mergeCells>
  <hyperlinks>
    <hyperlink ref="A5" location="'TABLEAU 1'!A1" display="Tableau 1 : taux d'emploi des diplômés 2020 de master selon leur âge et leur sexe"/>
    <hyperlink ref="A6" location="'GRAPHIQUE 1'!A1" display="Graphique 1 : proportion d'emploi de niveau cadre parmi les diplômés en emploi"/>
    <hyperlink ref="A7" location="'TABLEAU 3'!A1" display="Tableau 3 : indicateurs d’insertion professionnelle selon le domaine disciplinaire du master"/>
    <hyperlink ref="A8" location="'TABLEAU 4'!A1" display="Tableau 4 : indicateurs de situation professionnelle selon le caractère professionnalisant du parcours "/>
    <hyperlink ref="A9" location="'TABLEAU 5'!A1" display="Tableau 5 : effets toutes choses égales par ailleurs des caractéristiques sociodémographiques, des spécificités liées au diplôme obtenu et du parcours selon ses particularités avant/après le master et dans son ensemble sur l’emploi et l’inactivité"/>
    <hyperlink ref="A10" location="'TABLEAU 6'!A1" display="Tableau 6 : indicateurs d’insertion professionnelle selon la régularité des parcours"/>
    <hyperlink ref="A11" location="'TABELAU 7'!A1" display="Tableau 7 : indicateurs d’insertion professionnelle selon la situation en 2018-2019, le passage par une école et le passage par une classe préparatoire aux grandes écoles (CPGE)"/>
    <hyperlink ref="A12" location="'ANNEXE 1'!A1" display="Annexe 1 : Répartition des diplômés 2020 de master selon leur origine sociale croisée avec le domaine disciplinaire du master obtenu"/>
    <hyperlink ref="A13" location="'ANNEXE 2'!A1" display="Annexe 2 : Répartition des diplômés 2020 de master selon leur origine sociale croisée avec leur régime disciplinaire en M2"/>
    <hyperlink ref="A6:J6" location="' GRAPHIQUE 1 '!A1" display="Graphique 1 : L'emploi de niveau cadre parmi les diplômés en emploi selon l'origine sociale"/>
    <hyperlink ref="A7:J7" location="'TABLEAU 2 '!A1" display="Tableau 2 : L’insertion professionnelle selon le domaine disciplinaire du master"/>
    <hyperlink ref="A8:J8" location="'TABLEAU 3 '!A1" display="Tableau 3 : L'insertion professionnelle selon le caractère professionnalisant du parcours "/>
    <hyperlink ref="A9:J9" location="'TABLEAU 4 '!A1" display="Tableau 4 : Les effets toutes choses égales par ailleurs des caractéristiques sociodémographiques, des spécificités liées au diplôme obtenu et du parcours selon ses particularités avant/après le master et dans son ensemble sur l’emploi et l’inactivité"/>
    <hyperlink ref="A10:J10" location="'TABLEAU 5'!A1" display="Tableau 5 : L’insertion professionnelle selon la régularité des parcours"/>
    <hyperlink ref="A11:J11" location="'TABELAU 6'!A1" display="Tableau 6 : L’insertion professionnelle selon la situation l'année précédent la diplomation et le passage par une école et par une classe préparatoire aux grandes écoles"/>
    <hyperlink ref="A12:J12" location="'ANNEXE 1'!A1" display="Annexe 1 : La répartition des diplômés 2020 de master selon leur origine sociale croisée avec le domaine disciplinaire du master obtenu"/>
    <hyperlink ref="A13:J13" location="'ANNEXE 2'!A1" display="Annexe 2 : La répartition des diplômés 2020 de master selon leur origine sociale croisée avec leur régime disciplinaire en M2"/>
    <hyperlink ref="A14" location="'ANNEXE 3'!A1" display="Annexe 3 : La répartition des diplômés 2020 de master selon la régularité de leur parcours croisée avec le domaine disciplinaire"/>
    <hyperlink ref="A15" location="'ANNEXE 4'!A1" display="Annexe 4 : La répartition des diplomés 2020 de master selon la régularité de leur parcours croisée avec le genre"/>
    <hyperlink ref="A17" location="'ANNEXE 3'!A1" display="Annexe 3 : Modèle incluant l'établissement d'inscription en M2"/>
    <hyperlink ref="A17:J17" location="'ANNEXE 5'!A1" display="Annexe 5 : L'effet établissement d'inscription en M2*, toutes choses égales par ailleurs, sur l'insertion professionnelle"/>
    <hyperlink ref="A16" location="'TABLEAU 5'!A1" display="Tableau 5 : effets toutes choses égales par ailleurs des caractéristiques sociodémographiques, des spécificités liées au diplôme obtenu et du parcours selon ses particularités avant/après le master et dans son ensemble sur l’emploi et l’inactivité"/>
    <hyperlink ref="A16:J16" location="'TABLEAU 4 '!A1" display="Tableau 4 : Les effets toutes choses égales par ailleurs des caractéristiques sociodémographiques, des spécificités liées au diplôme obtenu et du parcours selon ses particularités avant/après le master et dans son ensemble sur l’emploi et l’inactivité"/>
    <hyperlink ref="A17:XFD17" location="'ANNEXE 6'!A1" display="Annexe 6 : L'effet établissement d'inscription en M2*, toutes choses égales par ailleurs, sur l'insertion professionnelle"/>
    <hyperlink ref="A16:XFD16" location="'ANNEXE 5'!A1" display="Annexe 5 : Les effets toutes choses égales par ailleurs des caractéristiques sociodémographiques, des spécificités liées au diplôme obtenu et du parcours selon ses particularités avant/après le master et dans son ensemble sur le chômage et l’inactivité"/>
    <hyperlink ref="A18" location="'ANNEXE 7'!A1" display="Annexe 7 : Détails de l'agrégation des PCS en catégories &quot;Très favorisée&quot;, &quot;Favorisée&quot;, &quot;Assez défavorisée&quot; et &quot;Défavorisée&quot;"/>
    <hyperlink ref="A19" location="'ANNEXE 8'!A1" display="Les effets toutes choses égales par ailleurs des caractéristiques sociodémographiques, des spécificités liées au diplôme obtenu et du parcours selon ses particularités avant/après le master et dans son ensemble sur les caractéristiques de l'emploi occupé "/>
    <hyperlink ref="A19:J20" location="'ANNEXE 8'!A1" display="Annexe 8 : Les effets toutes choses égales par ailleurs des caractéristiques sociodémographiques, des spécificités liées au diplôme obtenu et du parcours selon ses particularités avant/après le master et dans son ensemble sur les caractéristiques de l'em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65"/>
  <sheetViews>
    <sheetView showGridLines="0" topLeftCell="D2" zoomScaleNormal="100" workbookViewId="0">
      <selection activeCell="D2" sqref="D2:J2"/>
    </sheetView>
  </sheetViews>
  <sheetFormatPr baseColWidth="10" defaultRowHeight="15" x14ac:dyDescent="0.25"/>
  <cols>
    <col min="1" max="2" width="0" hidden="1" customWidth="1"/>
    <col min="3" max="3" width="11.42578125" hidden="1" customWidth="1"/>
    <col min="4" max="4" width="60.28515625" customWidth="1"/>
    <col min="5" max="5" width="18.28515625" customWidth="1"/>
    <col min="6" max="6" width="14.28515625" customWidth="1"/>
    <col min="7" max="7" width="17.85546875" customWidth="1"/>
    <col min="8" max="8" width="14.7109375" customWidth="1"/>
    <col min="9" max="9" width="16.5703125" customWidth="1"/>
    <col min="10" max="10" width="16.140625" customWidth="1"/>
  </cols>
  <sheetData>
    <row r="1" spans="4:10" hidden="1" x14ac:dyDescent="0.25"/>
    <row r="2" spans="4:10" ht="31.5" customHeight="1" x14ac:dyDescent="0.25">
      <c r="D2" s="225" t="s">
        <v>417</v>
      </c>
      <c r="E2" s="225"/>
      <c r="F2" s="225"/>
      <c r="G2" s="225"/>
      <c r="H2" s="225"/>
      <c r="I2" s="225"/>
      <c r="J2" s="225"/>
    </row>
    <row r="3" spans="4:10" ht="15.75" thickBot="1" x14ac:dyDescent="0.3">
      <c r="D3" s="11" t="s">
        <v>67</v>
      </c>
    </row>
    <row r="4" spans="4:10" ht="36.75" customHeight="1" thickBot="1" x14ac:dyDescent="0.3">
      <c r="D4" s="226"/>
      <c r="E4" s="228" t="s">
        <v>159</v>
      </c>
      <c r="F4" s="229"/>
      <c r="G4" s="230" t="s">
        <v>160</v>
      </c>
      <c r="H4" s="231"/>
      <c r="I4" s="41"/>
      <c r="J4" s="41"/>
    </row>
    <row r="5" spans="4:10" ht="31.5" customHeight="1" thickBot="1" x14ac:dyDescent="0.3">
      <c r="D5" s="227"/>
      <c r="E5" s="128" t="s">
        <v>27</v>
      </c>
      <c r="F5" s="128" t="s">
        <v>289</v>
      </c>
      <c r="G5" s="129" t="s">
        <v>27</v>
      </c>
      <c r="H5" s="128" t="s">
        <v>289</v>
      </c>
      <c r="I5" s="40"/>
      <c r="J5" s="40"/>
    </row>
    <row r="6" spans="4:10" ht="16.5" thickBot="1" x14ac:dyDescent="0.3">
      <c r="D6" s="213" t="s">
        <v>290</v>
      </c>
      <c r="E6" s="214"/>
      <c r="F6" s="214"/>
      <c r="G6" s="214"/>
      <c r="H6" s="215"/>
      <c r="I6" s="41"/>
      <c r="J6" s="41"/>
    </row>
    <row r="7" spans="4:10" ht="15.75" thickBot="1" x14ac:dyDescent="0.3">
      <c r="D7" s="2" t="s">
        <v>18</v>
      </c>
      <c r="E7" s="84" t="s">
        <v>17</v>
      </c>
      <c r="F7" s="84" t="s">
        <v>17</v>
      </c>
      <c r="G7" s="84" t="s">
        <v>17</v>
      </c>
      <c r="H7" s="84" t="s">
        <v>17</v>
      </c>
      <c r="I7" s="26"/>
      <c r="J7" s="26"/>
    </row>
    <row r="8" spans="4:10" ht="15.75" thickBot="1" x14ac:dyDescent="0.3">
      <c r="D8" s="2" t="s">
        <v>6</v>
      </c>
      <c r="E8" s="85" t="s">
        <v>70</v>
      </c>
      <c r="F8" s="85" t="s">
        <v>68</v>
      </c>
      <c r="G8" s="85" t="s">
        <v>19</v>
      </c>
      <c r="H8" s="85" t="s">
        <v>19</v>
      </c>
      <c r="I8" s="27"/>
      <c r="J8" s="27"/>
    </row>
    <row r="9" spans="4:10" ht="16.5" thickBot="1" x14ac:dyDescent="0.3">
      <c r="D9" s="218" t="s">
        <v>291</v>
      </c>
      <c r="E9" s="219"/>
      <c r="F9" s="219"/>
      <c r="G9" s="220"/>
      <c r="H9" s="181"/>
      <c r="I9" s="41"/>
      <c r="J9" s="41"/>
    </row>
    <row r="10" spans="4:10" ht="15.75" thickBot="1" x14ac:dyDescent="0.3">
      <c r="D10" s="2" t="s">
        <v>14</v>
      </c>
      <c r="E10" s="84" t="s">
        <v>17</v>
      </c>
      <c r="F10" s="108" t="s">
        <v>17</v>
      </c>
      <c r="G10" s="84" t="s">
        <v>17</v>
      </c>
      <c r="H10" s="84" t="s">
        <v>17</v>
      </c>
      <c r="I10" s="26"/>
      <c r="J10" s="26"/>
    </row>
    <row r="11" spans="4:10" ht="15.75" thickBot="1" x14ac:dyDescent="0.3">
      <c r="D11" s="2" t="s">
        <v>15</v>
      </c>
      <c r="E11" s="85" t="s">
        <v>19</v>
      </c>
      <c r="F11" s="109" t="s">
        <v>19</v>
      </c>
      <c r="G11" s="85" t="s">
        <v>19</v>
      </c>
      <c r="H11" s="85" t="s">
        <v>19</v>
      </c>
      <c r="I11" s="27"/>
      <c r="J11" s="27"/>
    </row>
    <row r="12" spans="4:10" ht="15.75" thickBot="1" x14ac:dyDescent="0.3">
      <c r="D12" s="2" t="s">
        <v>13</v>
      </c>
      <c r="E12" s="85" t="s">
        <v>19</v>
      </c>
      <c r="F12" s="109" t="s">
        <v>19</v>
      </c>
      <c r="G12" s="85" t="s">
        <v>19</v>
      </c>
      <c r="H12" s="85" t="s">
        <v>19</v>
      </c>
      <c r="I12" s="27"/>
      <c r="J12" s="27"/>
    </row>
    <row r="13" spans="4:10" ht="15.75" thickBot="1" x14ac:dyDescent="0.3">
      <c r="D13" s="2" t="s">
        <v>12</v>
      </c>
      <c r="E13" s="85" t="s">
        <v>19</v>
      </c>
      <c r="F13" s="109" t="s">
        <v>19</v>
      </c>
      <c r="G13" s="85" t="s">
        <v>19</v>
      </c>
      <c r="H13" s="85" t="s">
        <v>19</v>
      </c>
      <c r="I13" s="27"/>
      <c r="J13" s="27"/>
    </row>
    <row r="14" spans="4:10" ht="16.5" thickBot="1" x14ac:dyDescent="0.3">
      <c r="D14" s="218" t="s">
        <v>292</v>
      </c>
      <c r="E14" s="219"/>
      <c r="F14" s="219"/>
      <c r="G14" s="220"/>
      <c r="H14" s="110"/>
      <c r="I14" s="41"/>
      <c r="J14" s="41"/>
    </row>
    <row r="15" spans="4:10" ht="15.75" thickBot="1" x14ac:dyDescent="0.3">
      <c r="D15" s="2" t="s">
        <v>148</v>
      </c>
      <c r="E15" s="111"/>
      <c r="F15" s="108" t="s">
        <v>17</v>
      </c>
      <c r="G15" s="111"/>
      <c r="H15" s="84" t="s">
        <v>17</v>
      </c>
      <c r="I15" s="26"/>
      <c r="J15" s="26"/>
    </row>
    <row r="16" spans="4:10" ht="15.75" thickBot="1" x14ac:dyDescent="0.3">
      <c r="D16" s="2" t="s">
        <v>22</v>
      </c>
      <c r="E16" s="112"/>
      <c r="F16" s="109" t="s">
        <v>72</v>
      </c>
      <c r="G16" s="112"/>
      <c r="H16" s="85" t="s">
        <v>19</v>
      </c>
      <c r="I16" s="27"/>
      <c r="J16" s="27"/>
    </row>
    <row r="17" spans="4:10" ht="15.75" thickBot="1" x14ac:dyDescent="0.3">
      <c r="D17" s="2" t="s">
        <v>23</v>
      </c>
      <c r="E17" s="112"/>
      <c r="F17" s="109" t="s">
        <v>73</v>
      </c>
      <c r="G17" s="112"/>
      <c r="H17" s="85" t="s">
        <v>43</v>
      </c>
      <c r="I17" s="27"/>
      <c r="J17" s="27"/>
    </row>
    <row r="18" spans="4:10" ht="15.75" thickBot="1" x14ac:dyDescent="0.3">
      <c r="D18" s="2" t="s">
        <v>24</v>
      </c>
      <c r="E18" s="112"/>
      <c r="F18" s="109" t="s">
        <v>48</v>
      </c>
      <c r="G18" s="112"/>
      <c r="H18" s="85" t="s">
        <v>74</v>
      </c>
      <c r="I18" s="27"/>
      <c r="J18" s="27"/>
    </row>
    <row r="19" spans="4:10" ht="16.5" thickBot="1" x14ac:dyDescent="0.3">
      <c r="D19" s="218" t="s">
        <v>293</v>
      </c>
      <c r="E19" s="219"/>
      <c r="F19" s="219"/>
      <c r="G19" s="220"/>
      <c r="H19" s="110"/>
      <c r="I19" s="41"/>
      <c r="J19" s="41"/>
    </row>
    <row r="20" spans="4:10" ht="15.75" thickBot="1" x14ac:dyDescent="0.3">
      <c r="D20" s="2" t="s">
        <v>26</v>
      </c>
      <c r="E20" s="84" t="s">
        <v>17</v>
      </c>
      <c r="F20" s="111"/>
      <c r="G20" s="85" t="s">
        <v>75</v>
      </c>
      <c r="H20" s="111"/>
      <c r="I20" s="26"/>
      <c r="J20" s="26"/>
    </row>
    <row r="21" spans="4:10" ht="15.75" thickBot="1" x14ac:dyDescent="0.3">
      <c r="D21" s="2" t="s">
        <v>69</v>
      </c>
      <c r="E21" s="85" t="s">
        <v>76</v>
      </c>
      <c r="F21" s="112"/>
      <c r="G21" s="84" t="s">
        <v>17</v>
      </c>
      <c r="H21" s="112"/>
      <c r="I21" s="27"/>
      <c r="J21" s="27"/>
    </row>
    <row r="22" spans="4:10" ht="15.75" thickBot="1" x14ac:dyDescent="0.3">
      <c r="D22" s="2" t="s">
        <v>305</v>
      </c>
      <c r="E22" s="85" t="s">
        <v>19</v>
      </c>
      <c r="F22" s="112"/>
      <c r="G22" s="85" t="s">
        <v>77</v>
      </c>
      <c r="H22" s="112"/>
      <c r="I22" s="27"/>
      <c r="J22" s="27"/>
    </row>
    <row r="23" spans="4:10" ht="16.5" thickBot="1" x14ac:dyDescent="0.3">
      <c r="D23" s="218" t="s">
        <v>294</v>
      </c>
      <c r="E23" s="219"/>
      <c r="F23" s="219"/>
      <c r="G23" s="220"/>
      <c r="H23" s="110"/>
      <c r="I23" s="41"/>
      <c r="J23" s="41"/>
    </row>
    <row r="24" spans="4:10" ht="15.75" thickBot="1" x14ac:dyDescent="0.3">
      <c r="D24" s="2" t="s">
        <v>26</v>
      </c>
      <c r="E24" s="84" t="s">
        <v>17</v>
      </c>
      <c r="F24" s="111"/>
      <c r="G24" s="84" t="s">
        <v>17</v>
      </c>
      <c r="H24" s="111"/>
      <c r="I24" s="26"/>
      <c r="J24" s="26"/>
    </row>
    <row r="25" spans="4:10" ht="15.75" thickBot="1" x14ac:dyDescent="0.3">
      <c r="D25" s="2" t="s">
        <v>38</v>
      </c>
      <c r="E25" s="85" t="s">
        <v>44</v>
      </c>
      <c r="F25" s="112"/>
      <c r="G25" s="85" t="s">
        <v>19</v>
      </c>
      <c r="H25" s="112"/>
      <c r="I25" s="27"/>
      <c r="J25" s="27"/>
    </row>
    <row r="26" spans="4:10" ht="16.5" thickBot="1" x14ac:dyDescent="0.3">
      <c r="D26" s="218" t="s">
        <v>295</v>
      </c>
      <c r="E26" s="219"/>
      <c r="F26" s="219"/>
      <c r="G26" s="220"/>
      <c r="H26" s="110"/>
      <c r="I26" s="41"/>
      <c r="J26" s="41"/>
    </row>
    <row r="27" spans="4:10" ht="15.75" thickBot="1" x14ac:dyDescent="0.3">
      <c r="D27" s="2" t="s">
        <v>26</v>
      </c>
      <c r="E27" s="84" t="s">
        <v>17</v>
      </c>
      <c r="F27" s="111"/>
      <c r="G27" s="84" t="s">
        <v>17</v>
      </c>
      <c r="H27" s="111"/>
      <c r="I27" s="26"/>
      <c r="J27" s="26"/>
    </row>
    <row r="28" spans="4:10" ht="15.75" thickBot="1" x14ac:dyDescent="0.3">
      <c r="D28" s="2" t="s">
        <v>38</v>
      </c>
      <c r="E28" s="85" t="s">
        <v>40</v>
      </c>
      <c r="F28" s="112"/>
      <c r="G28" s="85" t="s">
        <v>19</v>
      </c>
      <c r="H28" s="112"/>
      <c r="I28" s="27"/>
      <c r="J28" s="27"/>
    </row>
    <row r="29" spans="4:10" ht="16.5" thickBot="1" x14ac:dyDescent="0.3">
      <c r="D29" s="218" t="s">
        <v>296</v>
      </c>
      <c r="E29" s="219"/>
      <c r="F29" s="219"/>
      <c r="G29" s="220"/>
      <c r="H29" s="110"/>
      <c r="I29" s="41"/>
      <c r="J29" s="41"/>
    </row>
    <row r="30" spans="4:10" ht="15.75" thickBot="1" x14ac:dyDescent="0.3">
      <c r="D30" s="2" t="s">
        <v>26</v>
      </c>
      <c r="E30" s="84" t="s">
        <v>17</v>
      </c>
      <c r="F30" s="111"/>
      <c r="G30" s="84" t="s">
        <v>17</v>
      </c>
      <c r="H30" s="111"/>
      <c r="I30" s="26"/>
      <c r="J30" s="26"/>
    </row>
    <row r="31" spans="4:10" ht="15.75" thickBot="1" x14ac:dyDescent="0.3">
      <c r="D31" s="2" t="s">
        <v>38</v>
      </c>
      <c r="E31" s="85" t="s">
        <v>78</v>
      </c>
      <c r="F31" s="112"/>
      <c r="G31" s="85" t="s">
        <v>79</v>
      </c>
      <c r="H31" s="112"/>
      <c r="I31" s="27"/>
      <c r="J31" s="27"/>
    </row>
    <row r="32" spans="4:10" ht="15.75" thickBot="1" x14ac:dyDescent="0.3">
      <c r="D32" s="2" t="s">
        <v>45</v>
      </c>
      <c r="E32" s="85" t="s">
        <v>80</v>
      </c>
      <c r="F32" s="112"/>
      <c r="G32" s="85" t="s">
        <v>19</v>
      </c>
      <c r="H32" s="112"/>
      <c r="I32" s="27"/>
      <c r="J32" s="27"/>
    </row>
    <row r="33" spans="4:10" ht="16.5" thickBot="1" x14ac:dyDescent="0.3">
      <c r="D33" s="218" t="s">
        <v>297</v>
      </c>
      <c r="E33" s="219"/>
      <c r="F33" s="219"/>
      <c r="G33" s="220"/>
      <c r="H33" s="181"/>
      <c r="I33" s="41"/>
      <c r="J33" s="41"/>
    </row>
    <row r="34" spans="4:10" ht="15.75" thickBot="1" x14ac:dyDescent="0.3">
      <c r="D34" s="2" t="s">
        <v>287</v>
      </c>
      <c r="E34" s="111"/>
      <c r="F34" s="84" t="s">
        <v>17</v>
      </c>
      <c r="G34" s="111"/>
      <c r="H34" s="85" t="s">
        <v>81</v>
      </c>
      <c r="I34" s="26"/>
      <c r="J34" s="26"/>
    </row>
    <row r="35" spans="4:10" ht="15.75" thickBot="1" x14ac:dyDescent="0.3">
      <c r="D35" s="2" t="s">
        <v>61</v>
      </c>
      <c r="E35" s="112"/>
      <c r="F35" s="85" t="s">
        <v>82</v>
      </c>
      <c r="G35" s="112"/>
      <c r="H35" s="84" t="s">
        <v>17</v>
      </c>
      <c r="I35" s="27"/>
      <c r="J35" s="27"/>
    </row>
    <row r="36" spans="4:10" ht="16.5" thickBot="1" x14ac:dyDescent="0.3">
      <c r="D36" s="218" t="s">
        <v>298</v>
      </c>
      <c r="E36" s="219"/>
      <c r="F36" s="219"/>
      <c r="G36" s="220"/>
      <c r="H36" s="181"/>
      <c r="I36" s="41"/>
      <c r="J36" s="41"/>
    </row>
    <row r="37" spans="4:10" ht="15.75" thickBot="1" x14ac:dyDescent="0.3">
      <c r="D37" s="2" t="s">
        <v>34</v>
      </c>
      <c r="E37" s="111"/>
      <c r="F37" s="84" t="s">
        <v>17</v>
      </c>
      <c r="G37" s="111"/>
      <c r="H37" s="84" t="s">
        <v>17</v>
      </c>
      <c r="I37" s="26"/>
      <c r="J37" s="26"/>
    </row>
    <row r="38" spans="4:10" ht="15.75" thickBot="1" x14ac:dyDescent="0.3">
      <c r="D38" s="2" t="s">
        <v>35</v>
      </c>
      <c r="E38" s="112"/>
      <c r="F38" s="85" t="s">
        <v>19</v>
      </c>
      <c r="G38" s="112"/>
      <c r="H38" s="85" t="s">
        <v>19</v>
      </c>
      <c r="I38" s="27"/>
      <c r="J38" s="27"/>
    </row>
    <row r="39" spans="4:10" ht="15.75" thickBot="1" x14ac:dyDescent="0.3">
      <c r="D39" s="2" t="s">
        <v>36</v>
      </c>
      <c r="E39" s="112"/>
      <c r="F39" s="85" t="s">
        <v>83</v>
      </c>
      <c r="G39" s="112"/>
      <c r="H39" s="85" t="s">
        <v>32</v>
      </c>
      <c r="I39" s="27"/>
      <c r="J39" s="27"/>
    </row>
    <row r="40" spans="4:10" ht="15.75" thickBot="1" x14ac:dyDescent="0.3">
      <c r="D40" s="2" t="s">
        <v>84</v>
      </c>
      <c r="E40" s="112"/>
      <c r="F40" s="85" t="s">
        <v>19</v>
      </c>
      <c r="G40" s="112"/>
      <c r="H40" s="85" t="s">
        <v>19</v>
      </c>
      <c r="I40" s="27"/>
      <c r="J40" s="27"/>
    </row>
    <row r="41" spans="4:10" ht="17.25" thickBot="1" x14ac:dyDescent="0.3">
      <c r="D41" s="2" t="s">
        <v>161</v>
      </c>
      <c r="E41" s="112"/>
      <c r="F41" s="85" t="s">
        <v>85</v>
      </c>
      <c r="G41" s="112"/>
      <c r="H41" s="85" t="s">
        <v>86</v>
      </c>
      <c r="I41" s="27"/>
      <c r="J41" s="27"/>
    </row>
    <row r="42" spans="4:10" ht="17.25" thickBot="1" x14ac:dyDescent="0.3">
      <c r="D42" s="2" t="s">
        <v>163</v>
      </c>
      <c r="E42" s="112"/>
      <c r="F42" s="85" t="s">
        <v>87</v>
      </c>
      <c r="G42" s="112"/>
      <c r="H42" s="85" t="s">
        <v>88</v>
      </c>
      <c r="I42" s="27"/>
      <c r="J42" s="27"/>
    </row>
    <row r="43" spans="4:10" ht="16.5" thickBot="1" x14ac:dyDescent="0.3">
      <c r="D43" s="218" t="s">
        <v>299</v>
      </c>
      <c r="E43" s="219"/>
      <c r="F43" s="219"/>
      <c r="G43" s="220"/>
      <c r="H43" s="110"/>
      <c r="I43" s="41"/>
      <c r="J43" s="41"/>
    </row>
    <row r="44" spans="4:10" ht="15.75" thickBot="1" x14ac:dyDescent="0.3">
      <c r="D44" s="2" t="s">
        <v>26</v>
      </c>
      <c r="E44" s="111"/>
      <c r="F44" s="84" t="s">
        <v>17</v>
      </c>
      <c r="G44" s="112"/>
      <c r="H44" s="85" t="s">
        <v>89</v>
      </c>
      <c r="I44" s="26"/>
      <c r="J44" s="26"/>
    </row>
    <row r="45" spans="4:10" ht="15.75" thickBot="1" x14ac:dyDescent="0.3">
      <c r="D45" s="2" t="s">
        <v>69</v>
      </c>
      <c r="E45" s="112"/>
      <c r="F45" s="85" t="s">
        <v>90</v>
      </c>
      <c r="G45" s="112"/>
      <c r="H45" s="84" t="s">
        <v>17</v>
      </c>
      <c r="I45" s="27"/>
      <c r="J45" s="27"/>
    </row>
    <row r="46" spans="4:10" ht="15.75" thickBot="1" x14ac:dyDescent="0.3">
      <c r="D46" s="2" t="s">
        <v>305</v>
      </c>
      <c r="E46" s="112"/>
      <c r="F46" s="85" t="s">
        <v>19</v>
      </c>
      <c r="G46" s="112"/>
      <c r="H46" s="85" t="s">
        <v>19</v>
      </c>
      <c r="I46" s="27"/>
      <c r="J46" s="27"/>
    </row>
    <row r="47" spans="4:10" ht="16.5" thickBot="1" x14ac:dyDescent="0.3">
      <c r="D47" s="221" t="s">
        <v>300</v>
      </c>
      <c r="E47" s="222"/>
      <c r="F47" s="222"/>
      <c r="G47" s="223"/>
      <c r="H47" s="182"/>
      <c r="I47" s="41"/>
      <c r="J47" s="41"/>
    </row>
    <row r="48" spans="4:10" ht="15.75" thickBot="1" x14ac:dyDescent="0.3">
      <c r="D48" s="2" t="s">
        <v>26</v>
      </c>
      <c r="E48" s="111"/>
      <c r="F48" s="84" t="s">
        <v>17</v>
      </c>
      <c r="G48" s="111"/>
      <c r="H48" s="84" t="s">
        <v>17</v>
      </c>
      <c r="I48" s="26"/>
      <c r="J48" s="26"/>
    </row>
    <row r="49" spans="4:15" ht="15.75" thickBot="1" x14ac:dyDescent="0.3">
      <c r="D49" s="2" t="s">
        <v>38</v>
      </c>
      <c r="E49" s="112"/>
      <c r="F49" s="85" t="s">
        <v>91</v>
      </c>
      <c r="G49" s="112"/>
      <c r="H49" s="85" t="s">
        <v>19</v>
      </c>
      <c r="I49" s="27"/>
      <c r="J49" s="27"/>
    </row>
    <row r="50" spans="4:15" ht="16.5" thickBot="1" x14ac:dyDescent="0.3">
      <c r="D50" s="221" t="s">
        <v>301</v>
      </c>
      <c r="E50" s="222"/>
      <c r="F50" s="222"/>
      <c r="G50" s="223"/>
      <c r="H50" s="182"/>
      <c r="I50" s="41"/>
      <c r="J50" s="41"/>
    </row>
    <row r="51" spans="4:15" ht="15.75" thickBot="1" x14ac:dyDescent="0.3">
      <c r="D51" s="2" t="s">
        <v>26</v>
      </c>
      <c r="E51" s="111"/>
      <c r="F51" s="84" t="s">
        <v>17</v>
      </c>
      <c r="G51" s="111"/>
      <c r="H51" s="84" t="s">
        <v>17</v>
      </c>
      <c r="I51" s="26"/>
      <c r="J51" s="26"/>
    </row>
    <row r="52" spans="4:15" ht="15.75" thickBot="1" x14ac:dyDescent="0.3">
      <c r="D52" s="2" t="s">
        <v>38</v>
      </c>
      <c r="E52" s="112"/>
      <c r="F52" s="85" t="s">
        <v>40</v>
      </c>
      <c r="G52" s="112"/>
      <c r="H52" s="85" t="s">
        <v>19</v>
      </c>
      <c r="I52" s="27"/>
      <c r="J52" s="27"/>
    </row>
    <row r="53" spans="4:15" ht="16.5" thickBot="1" x14ac:dyDescent="0.3">
      <c r="D53" s="221" t="s">
        <v>302</v>
      </c>
      <c r="E53" s="222"/>
      <c r="F53" s="222"/>
      <c r="G53" s="223"/>
      <c r="H53" s="182"/>
      <c r="I53" s="41"/>
      <c r="J53" s="41"/>
    </row>
    <row r="54" spans="4:15" ht="15.75" thickBot="1" x14ac:dyDescent="0.3">
      <c r="D54" s="2" t="s">
        <v>47</v>
      </c>
      <c r="E54" s="84" t="s">
        <v>17</v>
      </c>
      <c r="F54" s="84" t="s">
        <v>17</v>
      </c>
      <c r="G54" s="84" t="s">
        <v>17</v>
      </c>
      <c r="H54" s="84" t="s">
        <v>17</v>
      </c>
      <c r="I54" s="26"/>
      <c r="J54" s="26"/>
    </row>
    <row r="55" spans="4:15" ht="15.75" thickBot="1" x14ac:dyDescent="0.3">
      <c r="D55" s="2" t="s">
        <v>38</v>
      </c>
      <c r="E55" s="85" t="s">
        <v>92</v>
      </c>
      <c r="F55" s="85" t="s">
        <v>19</v>
      </c>
      <c r="G55" s="85" t="s">
        <v>93</v>
      </c>
      <c r="H55" s="85" t="s">
        <v>19</v>
      </c>
      <c r="I55" s="27"/>
      <c r="J55" s="27"/>
    </row>
    <row r="56" spans="4:15" ht="15.75" thickBot="1" x14ac:dyDescent="0.3">
      <c r="D56" s="2" t="s">
        <v>45</v>
      </c>
      <c r="E56" s="85" t="s">
        <v>33</v>
      </c>
      <c r="F56" s="85" t="s">
        <v>20</v>
      </c>
      <c r="G56" s="85" t="s">
        <v>94</v>
      </c>
      <c r="H56" s="85" t="s">
        <v>49</v>
      </c>
      <c r="I56" s="27"/>
      <c r="J56" s="27"/>
    </row>
    <row r="57" spans="4:15" ht="16.5" thickBot="1" x14ac:dyDescent="0.3">
      <c r="D57" s="221" t="s">
        <v>303</v>
      </c>
      <c r="E57" s="222"/>
      <c r="F57" s="222"/>
      <c r="G57" s="223"/>
      <c r="H57" s="182"/>
      <c r="I57" s="41"/>
      <c r="J57" s="41"/>
    </row>
    <row r="58" spans="4:15" ht="15.75" thickBot="1" x14ac:dyDescent="0.3">
      <c r="D58" s="2" t="s">
        <v>26</v>
      </c>
      <c r="E58" s="84" t="s">
        <v>17</v>
      </c>
      <c r="F58" s="84" t="s">
        <v>17</v>
      </c>
      <c r="G58" s="84" t="s">
        <v>17</v>
      </c>
      <c r="H58" s="84" t="s">
        <v>17</v>
      </c>
      <c r="I58" s="26"/>
      <c r="J58" s="26"/>
    </row>
    <row r="59" spans="4:15" ht="15.75" thickBot="1" x14ac:dyDescent="0.3">
      <c r="D59" s="2" t="s">
        <v>38</v>
      </c>
      <c r="E59" s="85" t="s">
        <v>19</v>
      </c>
      <c r="F59" s="113" t="s">
        <v>19</v>
      </c>
      <c r="G59" s="85" t="s">
        <v>19</v>
      </c>
      <c r="H59" s="85" t="s">
        <v>19</v>
      </c>
      <c r="I59" s="27"/>
      <c r="J59" s="27"/>
    </row>
    <row r="60" spans="4:15" x14ac:dyDescent="0.25">
      <c r="D60" s="216" t="s">
        <v>313</v>
      </c>
      <c r="E60" s="216"/>
      <c r="F60" s="216"/>
      <c r="G60" s="216"/>
      <c r="H60" s="216"/>
      <c r="I60" s="216"/>
      <c r="J60" s="216"/>
      <c r="K60" s="216"/>
    </row>
    <row r="61" spans="4:15" ht="27" customHeight="1" x14ac:dyDescent="0.25">
      <c r="D61" s="217" t="s">
        <v>309</v>
      </c>
      <c r="E61" s="217"/>
      <c r="F61" s="217"/>
      <c r="G61" s="217"/>
      <c r="H61" s="217"/>
      <c r="I61" s="217"/>
      <c r="J61" s="217"/>
      <c r="K61" s="217"/>
    </row>
    <row r="62" spans="4:15" x14ac:dyDescent="0.25">
      <c r="D62" s="224" t="s">
        <v>306</v>
      </c>
      <c r="E62" s="224"/>
      <c r="F62" s="224"/>
      <c r="G62" s="224"/>
      <c r="H62" s="224"/>
      <c r="I62" s="224"/>
      <c r="J62" s="224"/>
      <c r="K62" s="224"/>
    </row>
    <row r="63" spans="4:15" x14ac:dyDescent="0.25">
      <c r="D63" s="202" t="s">
        <v>418</v>
      </c>
      <c r="E63" s="202"/>
      <c r="F63" s="202"/>
      <c r="G63" s="202"/>
      <c r="H63" s="202"/>
      <c r="I63" s="202"/>
      <c r="J63" s="202"/>
      <c r="K63" s="125"/>
      <c r="L63" s="125"/>
      <c r="M63" s="125"/>
      <c r="N63" s="125"/>
      <c r="O63" s="125"/>
    </row>
    <row r="64" spans="4:15" x14ac:dyDescent="0.25">
      <c r="D64" s="202" t="s">
        <v>178</v>
      </c>
      <c r="E64" s="202"/>
      <c r="F64" s="202"/>
      <c r="G64" s="202"/>
      <c r="H64" s="202"/>
      <c r="I64" s="202"/>
      <c r="J64" s="202"/>
    </row>
    <row r="65" spans="4:10" x14ac:dyDescent="0.25">
      <c r="D65" s="202"/>
      <c r="E65" s="202"/>
      <c r="F65" s="202"/>
      <c r="G65" s="202"/>
      <c r="H65" s="202"/>
      <c r="I65" s="202"/>
      <c r="J65" s="202"/>
    </row>
  </sheetData>
  <mergeCells count="23">
    <mergeCell ref="D2:J2"/>
    <mergeCell ref="D4:D5"/>
    <mergeCell ref="E4:F4"/>
    <mergeCell ref="D23:G23"/>
    <mergeCell ref="D26:G26"/>
    <mergeCell ref="G4:H4"/>
    <mergeCell ref="D9:G9"/>
    <mergeCell ref="D14:G14"/>
    <mergeCell ref="D19:G19"/>
    <mergeCell ref="D64:J65"/>
    <mergeCell ref="D6:H6"/>
    <mergeCell ref="D63:J63"/>
    <mergeCell ref="D60:K60"/>
    <mergeCell ref="D61:K61"/>
    <mergeCell ref="D29:G29"/>
    <mergeCell ref="D33:G33"/>
    <mergeCell ref="D36:G36"/>
    <mergeCell ref="D43:G43"/>
    <mergeCell ref="D47:G47"/>
    <mergeCell ref="D50:G50"/>
    <mergeCell ref="D53:G53"/>
    <mergeCell ref="D57:G57"/>
    <mergeCell ref="D62:K62"/>
  </mergeCells>
  <hyperlinks>
    <hyperlink ref="D3"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14"/>
  <sheetViews>
    <sheetView showGridLines="0" topLeftCell="D1" workbookViewId="0"/>
  </sheetViews>
  <sheetFormatPr baseColWidth="10" defaultRowHeight="15" x14ac:dyDescent="0.25"/>
  <cols>
    <col min="1" max="3" width="0" hidden="1" customWidth="1"/>
    <col min="5" max="5" width="5.140625" bestFit="1" customWidth="1"/>
    <col min="9" max="9" width="13.5703125" customWidth="1"/>
    <col min="10" max="10" width="14.28515625" customWidth="1"/>
    <col min="11" max="11" width="16.85546875" hidden="1" customWidth="1"/>
  </cols>
  <sheetData>
    <row r="1" spans="4:15" ht="15.75" x14ac:dyDescent="0.25">
      <c r="D1" s="193" t="s">
        <v>181</v>
      </c>
    </row>
    <row r="2" spans="4:15" ht="15.75" thickBot="1" x14ac:dyDescent="0.3">
      <c r="D2" s="11" t="s">
        <v>67</v>
      </c>
      <c r="J2" t="s">
        <v>144</v>
      </c>
    </row>
    <row r="3" spans="4:15" ht="72" thickBot="1" x14ac:dyDescent="0.3">
      <c r="D3" s="42"/>
      <c r="E3" s="6" t="s">
        <v>0</v>
      </c>
      <c r="F3" s="6" t="s">
        <v>140</v>
      </c>
      <c r="G3" s="76" t="s">
        <v>2</v>
      </c>
      <c r="H3" s="76" t="s">
        <v>149</v>
      </c>
      <c r="I3" s="76" t="s">
        <v>3</v>
      </c>
      <c r="J3" s="232" t="s">
        <v>139</v>
      </c>
      <c r="K3" s="233"/>
      <c r="L3" s="48"/>
    </row>
    <row r="4" spans="4:15" ht="15.75" customHeight="1" thickBot="1" x14ac:dyDescent="0.3">
      <c r="D4" s="244" t="s">
        <v>51</v>
      </c>
      <c r="E4" s="245"/>
      <c r="F4" s="245"/>
      <c r="G4" s="245"/>
      <c r="H4" s="245"/>
      <c r="I4" s="245"/>
      <c r="J4" s="246"/>
      <c r="K4" s="43"/>
      <c r="L4" s="48"/>
    </row>
    <row r="5" spans="4:15" ht="15.75" thickBot="1" x14ac:dyDescent="0.3">
      <c r="D5" s="44" t="s">
        <v>26</v>
      </c>
      <c r="E5" s="45">
        <v>64</v>
      </c>
      <c r="F5" s="45">
        <v>86</v>
      </c>
      <c r="G5" s="114">
        <v>77</v>
      </c>
      <c r="H5" s="114">
        <v>4</v>
      </c>
      <c r="I5" s="114">
        <v>5</v>
      </c>
      <c r="J5" s="234">
        <v>4</v>
      </c>
      <c r="K5" s="235"/>
      <c r="L5" s="48"/>
    </row>
    <row r="6" spans="4:15" ht="15.75" thickBot="1" x14ac:dyDescent="0.3">
      <c r="D6" s="44" t="s">
        <v>38</v>
      </c>
      <c r="E6" s="45">
        <v>36</v>
      </c>
      <c r="F6" s="45">
        <v>84</v>
      </c>
      <c r="G6" s="114">
        <v>76</v>
      </c>
      <c r="H6" s="114">
        <v>5</v>
      </c>
      <c r="I6" s="114">
        <v>4</v>
      </c>
      <c r="J6" s="236">
        <v>4</v>
      </c>
      <c r="K6" s="237"/>
      <c r="L6" s="48"/>
    </row>
    <row r="7" spans="4:15" ht="15.75" customHeight="1" thickBot="1" x14ac:dyDescent="0.3">
      <c r="D7" s="242" t="s">
        <v>52</v>
      </c>
      <c r="E7" s="243"/>
      <c r="F7" s="243"/>
      <c r="G7" s="243"/>
      <c r="H7" s="243"/>
      <c r="I7" s="243"/>
      <c r="J7" s="243"/>
      <c r="K7" s="68"/>
      <c r="L7" s="48"/>
    </row>
    <row r="8" spans="4:15" ht="15.75" thickBot="1" x14ac:dyDescent="0.3">
      <c r="D8" s="44" t="s">
        <v>26</v>
      </c>
      <c r="E8" s="45">
        <v>59</v>
      </c>
      <c r="F8" s="45">
        <v>83</v>
      </c>
      <c r="G8" s="114">
        <v>71</v>
      </c>
      <c r="H8" s="114">
        <v>6</v>
      </c>
      <c r="I8" s="114">
        <v>6</v>
      </c>
      <c r="J8" s="234">
        <v>5</v>
      </c>
      <c r="K8" s="235"/>
      <c r="L8" s="48"/>
    </row>
    <row r="9" spans="4:15" ht="15.75" thickBot="1" x14ac:dyDescent="0.3">
      <c r="D9" s="44" t="s">
        <v>38</v>
      </c>
      <c r="E9" s="45">
        <v>16</v>
      </c>
      <c r="F9" s="45">
        <v>78</v>
      </c>
      <c r="G9" s="114">
        <v>65</v>
      </c>
      <c r="H9" s="114">
        <v>7</v>
      </c>
      <c r="I9" s="114">
        <v>7</v>
      </c>
      <c r="J9" s="236">
        <v>6</v>
      </c>
      <c r="K9" s="237"/>
      <c r="L9" s="48"/>
    </row>
    <row r="10" spans="4:15" ht="15.75" thickBot="1" x14ac:dyDescent="0.3">
      <c r="D10" s="44" t="s">
        <v>53</v>
      </c>
      <c r="E10" s="45">
        <v>25</v>
      </c>
      <c r="F10" s="45">
        <v>95</v>
      </c>
      <c r="G10" s="114">
        <v>95</v>
      </c>
      <c r="H10" s="114">
        <v>0</v>
      </c>
      <c r="I10" s="114">
        <v>0</v>
      </c>
      <c r="J10" s="238">
        <v>0</v>
      </c>
      <c r="K10" s="239"/>
      <c r="L10" s="48"/>
    </row>
    <row r="11" spans="4:15" ht="15.75" thickBot="1" x14ac:dyDescent="0.3">
      <c r="D11" s="46" t="s">
        <v>16</v>
      </c>
      <c r="E11" s="47">
        <v>100</v>
      </c>
      <c r="F11" s="47">
        <v>85</v>
      </c>
      <c r="G11" s="115">
        <v>76</v>
      </c>
      <c r="H11" s="115">
        <v>5</v>
      </c>
      <c r="I11" s="115">
        <v>5</v>
      </c>
      <c r="J11" s="240">
        <v>4</v>
      </c>
      <c r="K11" s="241"/>
      <c r="L11" s="48"/>
    </row>
    <row r="12" spans="4:15" ht="40.5" customHeight="1" x14ac:dyDescent="0.25">
      <c r="D12" s="202" t="s">
        <v>419</v>
      </c>
      <c r="E12" s="202"/>
      <c r="F12" s="202"/>
      <c r="G12" s="202"/>
      <c r="H12" s="202"/>
      <c r="I12" s="202"/>
      <c r="J12" s="202"/>
      <c r="K12" s="202"/>
      <c r="L12" s="202"/>
      <c r="M12" s="107"/>
      <c r="N12" s="125"/>
      <c r="O12" s="125"/>
    </row>
    <row r="13" spans="4:15" ht="15" customHeight="1" x14ac:dyDescent="0.25">
      <c r="D13" s="202" t="s">
        <v>178</v>
      </c>
      <c r="E13" s="202"/>
      <c r="F13" s="202"/>
      <c r="G13" s="202"/>
      <c r="H13" s="202"/>
      <c r="I13" s="202"/>
      <c r="J13" s="202"/>
      <c r="K13" s="202"/>
      <c r="L13" s="202"/>
    </row>
    <row r="14" spans="4:15" ht="42.75" customHeight="1" x14ac:dyDescent="0.25">
      <c r="D14" s="202"/>
      <c r="E14" s="202"/>
      <c r="F14" s="202"/>
      <c r="G14" s="202"/>
      <c r="H14" s="202"/>
      <c r="I14" s="202"/>
      <c r="J14" s="202"/>
      <c r="K14" s="202"/>
      <c r="L14" s="202"/>
    </row>
  </sheetData>
  <mergeCells count="11">
    <mergeCell ref="D12:L12"/>
    <mergeCell ref="D13:L14"/>
    <mergeCell ref="J3:K3"/>
    <mergeCell ref="J5:K5"/>
    <mergeCell ref="J6:K6"/>
    <mergeCell ref="J8:K8"/>
    <mergeCell ref="J9:K9"/>
    <mergeCell ref="J10:K10"/>
    <mergeCell ref="J11:K11"/>
    <mergeCell ref="D7:J7"/>
    <mergeCell ref="D4:J4"/>
  </mergeCells>
  <hyperlinks>
    <hyperlink ref="D2"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23"/>
  <sheetViews>
    <sheetView showGridLines="0" topLeftCell="D9" workbookViewId="0">
      <selection activeCell="D22" sqref="D22:J23"/>
    </sheetView>
  </sheetViews>
  <sheetFormatPr baseColWidth="10" defaultRowHeight="15" x14ac:dyDescent="0.25"/>
  <cols>
    <col min="1" max="3" width="0" hidden="1" customWidth="1"/>
    <col min="4" max="4" width="28.7109375" style="116" customWidth="1"/>
    <col min="6" max="6" width="12.85546875" customWidth="1"/>
    <col min="7" max="7" width="13.140625" customWidth="1"/>
    <col min="8" max="8" width="12.85546875" customWidth="1"/>
    <col min="9" max="9" width="3.7109375" customWidth="1"/>
    <col min="10" max="10" width="8.5703125" customWidth="1"/>
    <col min="11" max="11" width="13.5703125" customWidth="1"/>
    <col min="12" max="12" width="1.85546875" hidden="1" customWidth="1"/>
  </cols>
  <sheetData>
    <row r="1" spans="4:13" hidden="1" x14ac:dyDescent="0.25"/>
    <row r="2" spans="4:13" ht="32.25" customHeight="1" x14ac:dyDescent="0.25">
      <c r="D2" s="264" t="s">
        <v>182</v>
      </c>
      <c r="E2" s="264"/>
      <c r="F2" s="264"/>
      <c r="G2" s="264"/>
      <c r="H2" s="264"/>
      <c r="I2" s="264"/>
      <c r="J2" s="264"/>
      <c r="K2" s="264"/>
    </row>
    <row r="3" spans="4:13" ht="15.75" thickBot="1" x14ac:dyDescent="0.3">
      <c r="D3" s="117" t="s">
        <v>67</v>
      </c>
      <c r="K3" t="s">
        <v>144</v>
      </c>
    </row>
    <row r="4" spans="4:13" ht="75.75" customHeight="1" thickBot="1" x14ac:dyDescent="0.3">
      <c r="D4" s="118"/>
      <c r="E4" s="3" t="s">
        <v>0</v>
      </c>
      <c r="F4" s="3" t="s">
        <v>1</v>
      </c>
      <c r="G4" s="3" t="s">
        <v>2</v>
      </c>
      <c r="H4" s="4" t="s">
        <v>149</v>
      </c>
      <c r="I4" s="265" t="s">
        <v>3</v>
      </c>
      <c r="J4" s="266"/>
      <c r="K4" s="232" t="s">
        <v>139</v>
      </c>
      <c r="L4" s="233"/>
      <c r="M4" s="48"/>
    </row>
    <row r="5" spans="4:13" ht="15.75" thickBot="1" x14ac:dyDescent="0.3">
      <c r="D5" s="119" t="s">
        <v>54</v>
      </c>
      <c r="E5" s="49"/>
      <c r="F5" s="49"/>
      <c r="G5" s="49"/>
      <c r="H5" s="123" t="s">
        <v>21</v>
      </c>
      <c r="I5" s="49"/>
      <c r="J5" s="49"/>
      <c r="K5" s="124"/>
      <c r="L5" s="50"/>
      <c r="M5" s="48"/>
    </row>
    <row r="6" spans="4:13" ht="15.75" thickBot="1" x14ac:dyDescent="0.3">
      <c r="D6" s="120" t="s">
        <v>35</v>
      </c>
      <c r="E6" s="7">
        <v>2</v>
      </c>
      <c r="F6" s="7">
        <v>87</v>
      </c>
      <c r="G6" s="7">
        <v>79</v>
      </c>
      <c r="H6" s="7">
        <v>3</v>
      </c>
      <c r="I6" s="236">
        <v>5</v>
      </c>
      <c r="J6" s="261"/>
      <c r="K6" s="267">
        <v>4</v>
      </c>
      <c r="L6" s="268"/>
      <c r="M6" s="48"/>
    </row>
    <row r="7" spans="4:13" ht="15.75" thickBot="1" x14ac:dyDescent="0.3">
      <c r="D7" s="120" t="s">
        <v>36</v>
      </c>
      <c r="E7" s="7">
        <v>5</v>
      </c>
      <c r="F7" s="7">
        <v>91</v>
      </c>
      <c r="G7" s="7">
        <v>82</v>
      </c>
      <c r="H7" s="7">
        <v>4</v>
      </c>
      <c r="I7" s="236">
        <v>5</v>
      </c>
      <c r="J7" s="261"/>
      <c r="K7" s="236">
        <v>2</v>
      </c>
      <c r="L7" s="269"/>
      <c r="M7" s="48"/>
    </row>
    <row r="8" spans="4:13" ht="15.75" thickBot="1" x14ac:dyDescent="0.3">
      <c r="D8" s="120" t="s">
        <v>34</v>
      </c>
      <c r="E8" s="7">
        <v>76</v>
      </c>
      <c r="F8" s="7">
        <v>85</v>
      </c>
      <c r="G8" s="7">
        <v>76</v>
      </c>
      <c r="H8" s="7">
        <v>4</v>
      </c>
      <c r="I8" s="236">
        <v>4</v>
      </c>
      <c r="J8" s="261"/>
      <c r="K8" s="236">
        <v>4</v>
      </c>
      <c r="L8" s="269"/>
      <c r="M8" s="48"/>
    </row>
    <row r="9" spans="4:13" ht="15.75" thickBot="1" x14ac:dyDescent="0.3">
      <c r="D9" s="120" t="s">
        <v>84</v>
      </c>
      <c r="E9" s="7">
        <v>9</v>
      </c>
      <c r="F9" s="7">
        <v>82</v>
      </c>
      <c r="G9" s="7">
        <v>69</v>
      </c>
      <c r="H9" s="7">
        <v>6</v>
      </c>
      <c r="I9" s="236">
        <v>7</v>
      </c>
      <c r="J9" s="261"/>
      <c r="K9" s="236">
        <v>4</v>
      </c>
      <c r="L9" s="269"/>
      <c r="M9" s="48"/>
    </row>
    <row r="10" spans="4:13" ht="17.25" thickBot="1" x14ac:dyDescent="0.3">
      <c r="D10" s="120" t="s">
        <v>161</v>
      </c>
      <c r="E10" s="7">
        <v>4</v>
      </c>
      <c r="F10" s="7">
        <v>93</v>
      </c>
      <c r="G10" s="7">
        <v>83</v>
      </c>
      <c r="H10" s="7">
        <v>4</v>
      </c>
      <c r="I10" s="236">
        <v>7</v>
      </c>
      <c r="J10" s="261"/>
      <c r="K10" s="236">
        <v>2</v>
      </c>
      <c r="L10" s="269"/>
      <c r="M10" s="48"/>
    </row>
    <row r="11" spans="4:13" ht="15.75" thickBot="1" x14ac:dyDescent="0.3">
      <c r="D11" s="121" t="s">
        <v>162</v>
      </c>
      <c r="E11" s="8">
        <v>5</v>
      </c>
      <c r="F11" s="8">
        <v>89</v>
      </c>
      <c r="G11" s="8">
        <v>75</v>
      </c>
      <c r="H11" s="8">
        <v>10</v>
      </c>
      <c r="I11" s="238">
        <v>4</v>
      </c>
      <c r="J11" s="258"/>
      <c r="K11" s="249">
        <v>2</v>
      </c>
      <c r="L11" s="250"/>
      <c r="M11" s="48"/>
    </row>
    <row r="12" spans="4:13" ht="15.75" customHeight="1" thickBot="1" x14ac:dyDescent="0.3">
      <c r="D12" s="210" t="s">
        <v>55</v>
      </c>
      <c r="E12" s="211"/>
      <c r="F12" s="211"/>
      <c r="G12" s="211"/>
      <c r="H12" s="211"/>
      <c r="I12" s="211"/>
      <c r="J12" s="211"/>
      <c r="K12" s="212"/>
      <c r="L12" s="50"/>
      <c r="M12" s="48"/>
    </row>
    <row r="13" spans="4:13" ht="15.75" thickBot="1" x14ac:dyDescent="0.3">
      <c r="D13" s="120" t="s">
        <v>26</v>
      </c>
      <c r="E13" s="7">
        <v>91</v>
      </c>
      <c r="F13" s="7">
        <v>85</v>
      </c>
      <c r="G13" s="7">
        <v>76</v>
      </c>
      <c r="H13" s="9">
        <v>5</v>
      </c>
      <c r="I13" s="234">
        <v>5</v>
      </c>
      <c r="J13" s="251"/>
      <c r="K13" s="252">
        <v>4</v>
      </c>
      <c r="L13" s="253"/>
      <c r="M13" s="48"/>
    </row>
    <row r="14" spans="4:13" ht="15.75" thickBot="1" x14ac:dyDescent="0.3">
      <c r="D14" s="121" t="s">
        <v>38</v>
      </c>
      <c r="E14" s="8">
        <v>9</v>
      </c>
      <c r="F14" s="8">
        <v>89</v>
      </c>
      <c r="G14" s="8">
        <v>79</v>
      </c>
      <c r="H14" s="22">
        <v>5</v>
      </c>
      <c r="I14" s="238">
        <v>5</v>
      </c>
      <c r="J14" s="258"/>
      <c r="K14" s="259">
        <v>3</v>
      </c>
      <c r="L14" s="260"/>
      <c r="M14" s="48"/>
    </row>
    <row r="15" spans="4:13" ht="15.75" customHeight="1" thickBot="1" x14ac:dyDescent="0.3">
      <c r="D15" s="210" t="s">
        <v>50</v>
      </c>
      <c r="E15" s="211"/>
      <c r="F15" s="211"/>
      <c r="G15" s="211"/>
      <c r="H15" s="211"/>
      <c r="I15" s="211"/>
      <c r="J15" s="211"/>
      <c r="K15" s="212"/>
      <c r="L15" s="50"/>
      <c r="M15" s="48"/>
    </row>
    <row r="16" spans="4:13" ht="15.75" thickBot="1" x14ac:dyDescent="0.3">
      <c r="D16" s="120" t="s">
        <v>26</v>
      </c>
      <c r="E16" s="7">
        <v>95</v>
      </c>
      <c r="F16" s="7">
        <v>85</v>
      </c>
      <c r="G16" s="7">
        <v>76</v>
      </c>
      <c r="H16" s="9">
        <v>5</v>
      </c>
      <c r="I16" s="234">
        <v>4</v>
      </c>
      <c r="J16" s="251"/>
      <c r="K16" s="252">
        <v>4</v>
      </c>
      <c r="L16" s="253"/>
      <c r="M16" s="48"/>
    </row>
    <row r="17" spans="4:15" ht="15.75" thickBot="1" x14ac:dyDescent="0.3">
      <c r="D17" s="120" t="s">
        <v>38</v>
      </c>
      <c r="E17" s="7">
        <v>5</v>
      </c>
      <c r="F17" s="7">
        <v>87</v>
      </c>
      <c r="G17" s="7">
        <v>77</v>
      </c>
      <c r="H17" s="9">
        <v>3</v>
      </c>
      <c r="I17" s="236">
        <v>7</v>
      </c>
      <c r="J17" s="261"/>
      <c r="K17" s="262">
        <v>3</v>
      </c>
      <c r="L17" s="263"/>
      <c r="M17" s="48"/>
    </row>
    <row r="18" spans="4:15" ht="15.75" thickBot="1" x14ac:dyDescent="0.3">
      <c r="D18" s="122" t="s">
        <v>16</v>
      </c>
      <c r="E18" s="51">
        <v>100</v>
      </c>
      <c r="F18" s="51">
        <v>85</v>
      </c>
      <c r="G18" s="51">
        <v>76</v>
      </c>
      <c r="H18" s="51">
        <v>5</v>
      </c>
      <c r="I18" s="254">
        <v>5</v>
      </c>
      <c r="J18" s="255"/>
      <c r="K18" s="256">
        <v>4</v>
      </c>
      <c r="L18" s="257"/>
      <c r="M18" s="48"/>
    </row>
    <row r="19" spans="4:15" x14ac:dyDescent="0.25">
      <c r="D19" s="216" t="s">
        <v>313</v>
      </c>
      <c r="E19" s="216"/>
      <c r="F19" s="216"/>
      <c r="G19" s="216"/>
      <c r="H19" s="216"/>
      <c r="I19" s="216"/>
      <c r="J19" s="216"/>
      <c r="K19" s="216"/>
    </row>
    <row r="20" spans="4:15" ht="40.5" customHeight="1" x14ac:dyDescent="0.25">
      <c r="D20" s="247" t="s">
        <v>309</v>
      </c>
      <c r="E20" s="247"/>
      <c r="F20" s="247"/>
      <c r="G20" s="247"/>
      <c r="H20" s="247"/>
      <c r="I20" s="247"/>
      <c r="J20" s="247"/>
      <c r="K20" s="247"/>
    </row>
    <row r="21" spans="4:15" ht="28.5" customHeight="1" x14ac:dyDescent="0.25">
      <c r="D21" s="248" t="s">
        <v>420</v>
      </c>
      <c r="E21" s="248"/>
      <c r="F21" s="248"/>
      <c r="G21" s="248"/>
      <c r="H21" s="248"/>
      <c r="I21" s="248"/>
      <c r="J21" s="248"/>
      <c r="K21" s="248"/>
      <c r="L21" s="125"/>
      <c r="M21" s="125"/>
      <c r="N21" s="125"/>
      <c r="O21" s="125"/>
    </row>
    <row r="22" spans="4:15" x14ac:dyDescent="0.25">
      <c r="D22" s="202" t="s">
        <v>178</v>
      </c>
      <c r="E22" s="202"/>
      <c r="F22" s="202"/>
      <c r="G22" s="202"/>
      <c r="H22" s="202"/>
      <c r="I22" s="202"/>
      <c r="J22" s="202"/>
    </row>
    <row r="23" spans="4:15" ht="36" customHeight="1" x14ac:dyDescent="0.25">
      <c r="D23" s="202"/>
      <c r="E23" s="202"/>
      <c r="F23" s="202"/>
      <c r="G23" s="202"/>
      <c r="H23" s="202"/>
      <c r="I23" s="202"/>
      <c r="J23" s="202"/>
    </row>
  </sheetData>
  <mergeCells count="31">
    <mergeCell ref="D15:K15"/>
    <mergeCell ref="D2:K2"/>
    <mergeCell ref="I4:J4"/>
    <mergeCell ref="K4:L4"/>
    <mergeCell ref="I6:J6"/>
    <mergeCell ref="K6:L6"/>
    <mergeCell ref="I7:J7"/>
    <mergeCell ref="K7:L7"/>
    <mergeCell ref="I8:J8"/>
    <mergeCell ref="K8:L8"/>
    <mergeCell ref="I9:J9"/>
    <mergeCell ref="K9:L9"/>
    <mergeCell ref="I10:J10"/>
    <mergeCell ref="K10:L10"/>
    <mergeCell ref="I11:J11"/>
    <mergeCell ref="D19:K19"/>
    <mergeCell ref="D20:K20"/>
    <mergeCell ref="D21:K21"/>
    <mergeCell ref="D22:J23"/>
    <mergeCell ref="K11:L11"/>
    <mergeCell ref="I13:J13"/>
    <mergeCell ref="K13:L13"/>
    <mergeCell ref="D12:K12"/>
    <mergeCell ref="I18:J18"/>
    <mergeCell ref="K18:L18"/>
    <mergeCell ref="I14:J14"/>
    <mergeCell ref="K14:L14"/>
    <mergeCell ref="I16:J16"/>
    <mergeCell ref="K16:L16"/>
    <mergeCell ref="I17:J17"/>
    <mergeCell ref="K17:L17"/>
  </mergeCells>
  <hyperlinks>
    <hyperlink ref="D3"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21"/>
  <sheetViews>
    <sheetView showGridLines="0" topLeftCell="D1" workbookViewId="0">
      <selection activeCell="D1" sqref="D1"/>
    </sheetView>
  </sheetViews>
  <sheetFormatPr baseColWidth="10" defaultRowHeight="15" x14ac:dyDescent="0.25"/>
  <cols>
    <col min="1" max="3" width="0" hidden="1" customWidth="1"/>
    <col min="4" max="4" width="17.28515625" customWidth="1"/>
    <col min="5" max="5" width="13.42578125" bestFit="1" customWidth="1"/>
    <col min="7" max="7" width="17.140625" bestFit="1" customWidth="1"/>
    <col min="8" max="8" width="12" bestFit="1" customWidth="1"/>
  </cols>
  <sheetData>
    <row r="1" spans="4:15" ht="15.75" x14ac:dyDescent="0.25">
      <c r="D1" s="12" t="s">
        <v>186</v>
      </c>
    </row>
    <row r="2" spans="4:15" ht="15.75" thickBot="1" x14ac:dyDescent="0.3">
      <c r="D2" s="11" t="s">
        <v>67</v>
      </c>
      <c r="I2" t="s">
        <v>193</v>
      </c>
    </row>
    <row r="3" spans="4:15" ht="15.75" thickBot="1" x14ac:dyDescent="0.3">
      <c r="D3" s="15"/>
      <c r="E3" s="15" t="s">
        <v>12</v>
      </c>
      <c r="F3" s="15" t="s">
        <v>13</v>
      </c>
      <c r="G3" s="15" t="s">
        <v>14</v>
      </c>
      <c r="H3" s="15" t="s">
        <v>15</v>
      </c>
      <c r="I3" s="16" t="s">
        <v>16</v>
      </c>
      <c r="L3" s="131"/>
      <c r="M3" s="131"/>
      <c r="N3" s="131"/>
      <c r="O3" s="131"/>
    </row>
    <row r="4" spans="4:15" ht="15.75" thickBot="1" x14ac:dyDescent="0.3">
      <c r="D4" s="15" t="s">
        <v>56</v>
      </c>
      <c r="E4" s="5">
        <v>38</v>
      </c>
      <c r="F4" s="5">
        <v>15</v>
      </c>
      <c r="G4" s="5">
        <v>26</v>
      </c>
      <c r="H4" s="5">
        <v>21</v>
      </c>
      <c r="I4" s="5">
        <v>41</v>
      </c>
    </row>
    <row r="5" spans="4:15" ht="15.75" thickBot="1" x14ac:dyDescent="0.3">
      <c r="D5" s="15" t="s">
        <v>57</v>
      </c>
      <c r="E5" s="5">
        <v>36</v>
      </c>
      <c r="F5" s="5">
        <v>16</v>
      </c>
      <c r="G5" s="5">
        <v>26</v>
      </c>
      <c r="H5" s="5">
        <v>22</v>
      </c>
      <c r="I5" s="5">
        <v>10</v>
      </c>
    </row>
    <row r="6" spans="4:15" ht="15.75" thickBot="1" x14ac:dyDescent="0.3">
      <c r="D6" s="15" t="s">
        <v>58</v>
      </c>
      <c r="E6" s="5">
        <v>37</v>
      </c>
      <c r="F6" s="5">
        <v>16</v>
      </c>
      <c r="G6" s="5">
        <v>26</v>
      </c>
      <c r="H6" s="5">
        <v>21</v>
      </c>
      <c r="I6" s="5">
        <v>21</v>
      </c>
    </row>
    <row r="7" spans="4:15" ht="15.75" thickBot="1" x14ac:dyDescent="0.3">
      <c r="D7" s="15" t="s">
        <v>59</v>
      </c>
      <c r="E7" s="5">
        <v>36</v>
      </c>
      <c r="F7" s="5">
        <v>16</v>
      </c>
      <c r="G7" s="5">
        <v>25</v>
      </c>
      <c r="H7" s="5">
        <v>22</v>
      </c>
      <c r="I7" s="5">
        <v>27</v>
      </c>
    </row>
    <row r="8" spans="4:15" ht="15.75" thickBot="1" x14ac:dyDescent="0.3">
      <c r="D8" s="15" t="s">
        <v>16</v>
      </c>
      <c r="E8" s="5">
        <v>37</v>
      </c>
      <c r="F8" s="5">
        <v>15</v>
      </c>
      <c r="G8" s="5">
        <v>26</v>
      </c>
      <c r="H8" s="5">
        <v>21</v>
      </c>
      <c r="I8" s="5">
        <v>100</v>
      </c>
    </row>
    <row r="9" spans="4:15" ht="26.25" customHeight="1" x14ac:dyDescent="0.25">
      <c r="D9" s="270" t="s">
        <v>194</v>
      </c>
      <c r="E9" s="270"/>
      <c r="F9" s="270"/>
      <c r="G9" s="270"/>
      <c r="H9" s="270"/>
      <c r="I9" s="270"/>
      <c r="J9" s="270"/>
      <c r="K9" s="131"/>
    </row>
    <row r="10" spans="4:15" x14ac:dyDescent="0.25">
      <c r="D10" s="202" t="s">
        <v>156</v>
      </c>
      <c r="E10" s="202"/>
      <c r="F10" s="202"/>
      <c r="G10" s="202"/>
      <c r="H10" s="202"/>
      <c r="I10" s="202"/>
      <c r="J10" s="202"/>
    </row>
    <row r="11" spans="4:15" ht="45" customHeight="1" thickBot="1" x14ac:dyDescent="0.3">
      <c r="D11" s="202"/>
      <c r="E11" s="202"/>
      <c r="F11" s="202"/>
      <c r="G11" s="202"/>
      <c r="H11" s="202"/>
      <c r="I11" s="202"/>
      <c r="J11" s="202"/>
    </row>
    <row r="12" spans="4:15" ht="15.75" thickBot="1" x14ac:dyDescent="0.3">
      <c r="D12" s="15"/>
      <c r="E12" s="15" t="s">
        <v>56</v>
      </c>
      <c r="F12" s="15" t="s">
        <v>57</v>
      </c>
      <c r="G12" s="15" t="s">
        <v>58</v>
      </c>
      <c r="H12" s="15" t="s">
        <v>59</v>
      </c>
      <c r="I12" s="15" t="s">
        <v>16</v>
      </c>
    </row>
    <row r="13" spans="4:15" ht="15.75" thickBot="1" x14ac:dyDescent="0.3">
      <c r="D13" s="15" t="s">
        <v>12</v>
      </c>
      <c r="E13" s="5">
        <v>42</v>
      </c>
      <c r="F13" s="5">
        <v>10</v>
      </c>
      <c r="G13" s="5">
        <v>21</v>
      </c>
      <c r="H13" s="5">
        <v>27</v>
      </c>
      <c r="I13" s="5">
        <v>37</v>
      </c>
      <c r="L13" s="131"/>
      <c r="M13" s="131"/>
      <c r="N13" s="131"/>
      <c r="O13" s="131"/>
    </row>
    <row r="14" spans="4:15" ht="15.75" thickBot="1" x14ac:dyDescent="0.3">
      <c r="D14" s="15" t="s">
        <v>13</v>
      </c>
      <c r="E14" s="5">
        <v>39</v>
      </c>
      <c r="F14" s="5">
        <v>10</v>
      </c>
      <c r="G14" s="5">
        <v>22</v>
      </c>
      <c r="H14" s="5">
        <v>29</v>
      </c>
      <c r="I14" s="5">
        <v>15</v>
      </c>
    </row>
    <row r="15" spans="4:15" ht="15.75" thickBot="1" x14ac:dyDescent="0.3">
      <c r="D15" s="15" t="s">
        <v>14</v>
      </c>
      <c r="E15" s="5">
        <v>42</v>
      </c>
      <c r="F15" s="5">
        <v>10</v>
      </c>
      <c r="G15" s="5">
        <v>21</v>
      </c>
      <c r="H15" s="5">
        <v>26</v>
      </c>
      <c r="I15" s="5">
        <v>26</v>
      </c>
    </row>
    <row r="16" spans="4:15" ht="15.75" thickBot="1" x14ac:dyDescent="0.3">
      <c r="D16" s="15" t="s">
        <v>15</v>
      </c>
      <c r="E16" s="5">
        <v>41</v>
      </c>
      <c r="F16" s="5">
        <v>10</v>
      </c>
      <c r="G16" s="5">
        <v>21</v>
      </c>
      <c r="H16" s="5">
        <v>28</v>
      </c>
      <c r="I16" s="5">
        <v>21</v>
      </c>
    </row>
    <row r="17" spans="4:11" ht="15.75" thickBot="1" x14ac:dyDescent="0.3">
      <c r="D17" s="15" t="s">
        <v>45</v>
      </c>
      <c r="E17" s="5">
        <v>47</v>
      </c>
      <c r="F17" s="5">
        <v>10</v>
      </c>
      <c r="G17" s="5">
        <v>18</v>
      </c>
      <c r="H17" s="5">
        <v>25</v>
      </c>
      <c r="I17" s="5">
        <v>1</v>
      </c>
    </row>
    <row r="18" spans="4:11" ht="15.75" thickBot="1" x14ac:dyDescent="0.3">
      <c r="D18" s="15" t="s">
        <v>16</v>
      </c>
      <c r="E18" s="137">
        <v>41</v>
      </c>
      <c r="F18" s="137">
        <v>10</v>
      </c>
      <c r="G18" s="137">
        <v>21</v>
      </c>
      <c r="H18" s="137">
        <v>27</v>
      </c>
      <c r="I18" s="138">
        <v>100</v>
      </c>
    </row>
    <row r="19" spans="4:11" ht="28.5" customHeight="1" x14ac:dyDescent="0.25">
      <c r="D19" s="271" t="s">
        <v>165</v>
      </c>
      <c r="E19" s="271"/>
      <c r="F19" s="271"/>
      <c r="G19" s="271"/>
      <c r="H19" s="271"/>
      <c r="I19" s="271"/>
      <c r="J19" s="271"/>
      <c r="K19" s="131"/>
    </row>
    <row r="20" spans="4:11" x14ac:dyDescent="0.25">
      <c r="D20" s="202" t="s">
        <v>178</v>
      </c>
      <c r="E20" s="202"/>
      <c r="F20" s="202"/>
      <c r="G20" s="202"/>
      <c r="H20" s="202"/>
      <c r="I20" s="202"/>
      <c r="J20" s="202"/>
    </row>
    <row r="21" spans="4:11" ht="47.25" customHeight="1" x14ac:dyDescent="0.25">
      <c r="D21" s="202"/>
      <c r="E21" s="202"/>
      <c r="F21" s="202"/>
      <c r="G21" s="202"/>
      <c r="H21" s="202"/>
      <c r="I21" s="202"/>
      <c r="J21" s="202"/>
    </row>
  </sheetData>
  <mergeCells count="4">
    <mergeCell ref="D20:J21"/>
    <mergeCell ref="D10:J11"/>
    <mergeCell ref="D9:J9"/>
    <mergeCell ref="D19:J19"/>
  </mergeCells>
  <hyperlinks>
    <hyperlink ref="D2" location="Sommaire!A1" display="Retour au sommair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opLeftCell="A2" workbookViewId="0">
      <selection activeCell="B9" sqref="B9"/>
    </sheetView>
  </sheetViews>
  <sheetFormatPr baseColWidth="10" defaultRowHeight="15" x14ac:dyDescent="0.25"/>
  <cols>
    <col min="1" max="1" width="19.7109375" customWidth="1"/>
    <col min="2" max="2" width="17" bestFit="1" customWidth="1"/>
    <col min="3" max="3" width="17.28515625" customWidth="1"/>
    <col min="4" max="4" width="17" bestFit="1" customWidth="1"/>
    <col min="6" max="6" width="17.140625" bestFit="1" customWidth="1"/>
  </cols>
  <sheetData>
    <row r="1" spans="1:12" x14ac:dyDescent="0.25">
      <c r="A1" s="78" t="s">
        <v>190</v>
      </c>
    </row>
    <row r="2" spans="1:12" ht="15.75" thickBot="1" x14ac:dyDescent="0.3">
      <c r="A2" s="11" t="s">
        <v>67</v>
      </c>
    </row>
    <row r="3" spans="1:12" ht="15.75" thickBot="1" x14ac:dyDescent="0.3">
      <c r="A3" s="15"/>
      <c r="B3" s="17" t="s">
        <v>60</v>
      </c>
      <c r="C3" s="17" t="s">
        <v>61</v>
      </c>
      <c r="D3" s="17" t="s">
        <v>16</v>
      </c>
    </row>
    <row r="4" spans="1:12" ht="15.75" thickBot="1" x14ac:dyDescent="0.3">
      <c r="A4" s="15" t="s">
        <v>12</v>
      </c>
      <c r="B4" s="5">
        <v>73</v>
      </c>
      <c r="C4" s="5">
        <v>27</v>
      </c>
      <c r="D4" s="5">
        <v>37</v>
      </c>
    </row>
    <row r="5" spans="1:12" ht="15.75" thickBot="1" x14ac:dyDescent="0.3">
      <c r="A5" s="15" t="s">
        <v>13</v>
      </c>
      <c r="B5" s="5">
        <v>71</v>
      </c>
      <c r="C5" s="5">
        <v>29</v>
      </c>
      <c r="D5" s="5">
        <v>15</v>
      </c>
    </row>
    <row r="6" spans="1:12" ht="15.75" thickBot="1" x14ac:dyDescent="0.3">
      <c r="A6" s="15" t="s">
        <v>14</v>
      </c>
      <c r="B6" s="5">
        <v>71</v>
      </c>
      <c r="C6" s="5">
        <v>29</v>
      </c>
      <c r="D6" s="5">
        <v>26</v>
      </c>
    </row>
    <row r="7" spans="1:12" ht="15.75" thickBot="1" x14ac:dyDescent="0.3">
      <c r="A7" s="15" t="s">
        <v>15</v>
      </c>
      <c r="B7" s="5">
        <v>71</v>
      </c>
      <c r="C7" s="5">
        <v>29</v>
      </c>
      <c r="D7" s="5">
        <v>21</v>
      </c>
    </row>
    <row r="8" spans="1:12" ht="15.75" thickBot="1" x14ac:dyDescent="0.3">
      <c r="A8" s="15" t="s">
        <v>16</v>
      </c>
      <c r="B8" s="5">
        <v>72</v>
      </c>
      <c r="C8" s="5">
        <v>28</v>
      </c>
      <c r="D8" s="5">
        <v>100</v>
      </c>
    </row>
    <row r="10" spans="1:12" x14ac:dyDescent="0.25">
      <c r="A10" s="271" t="s">
        <v>166</v>
      </c>
      <c r="B10" s="271"/>
      <c r="C10" s="271"/>
      <c r="D10" s="271"/>
      <c r="E10" s="271"/>
      <c r="F10" s="271"/>
      <c r="G10" s="271"/>
      <c r="H10" s="271"/>
      <c r="I10" s="271"/>
      <c r="J10" s="271"/>
      <c r="K10" s="271"/>
      <c r="L10" s="271"/>
    </row>
    <row r="11" spans="1:12" x14ac:dyDescent="0.25">
      <c r="A11" s="202" t="s">
        <v>178</v>
      </c>
      <c r="B11" s="202"/>
      <c r="C11" s="202"/>
      <c r="D11" s="202"/>
      <c r="E11" s="202"/>
      <c r="F11" s="202"/>
      <c r="G11" s="202"/>
    </row>
    <row r="12" spans="1:12" ht="47.25" customHeight="1" thickBot="1" x14ac:dyDescent="0.3">
      <c r="A12" s="202"/>
      <c r="B12" s="202"/>
      <c r="C12" s="202"/>
      <c r="D12" s="202"/>
      <c r="E12" s="202"/>
      <c r="F12" s="202"/>
      <c r="G12" s="202"/>
    </row>
    <row r="13" spans="1:12" ht="15.75" thickBot="1" x14ac:dyDescent="0.3">
      <c r="A13" s="18"/>
      <c r="B13" s="18" t="s">
        <v>12</v>
      </c>
      <c r="C13" s="18" t="s">
        <v>13</v>
      </c>
      <c r="D13" s="18" t="s">
        <v>14</v>
      </c>
      <c r="E13" s="18" t="s">
        <v>15</v>
      </c>
      <c r="F13" s="15" t="s">
        <v>16</v>
      </c>
    </row>
    <row r="14" spans="1:12" ht="15.75" thickBot="1" x14ac:dyDescent="0.3">
      <c r="A14" s="18" t="s">
        <v>60</v>
      </c>
      <c r="B14" s="5">
        <v>38</v>
      </c>
      <c r="C14" s="5">
        <v>15</v>
      </c>
      <c r="D14" s="5">
        <v>26</v>
      </c>
      <c r="E14" s="5">
        <v>21</v>
      </c>
      <c r="F14" s="5">
        <v>72</v>
      </c>
    </row>
    <row r="15" spans="1:12" ht="15.75" thickBot="1" x14ac:dyDescent="0.3">
      <c r="A15" s="18" t="s">
        <v>61</v>
      </c>
      <c r="B15" s="5">
        <v>35</v>
      </c>
      <c r="C15" s="5">
        <v>16</v>
      </c>
      <c r="D15" s="5">
        <v>27</v>
      </c>
      <c r="E15" s="5">
        <v>22</v>
      </c>
      <c r="F15" s="5">
        <v>28</v>
      </c>
    </row>
    <row r="16" spans="1:12" ht="15.75" thickBot="1" x14ac:dyDescent="0.3">
      <c r="A16" s="18" t="s">
        <v>16</v>
      </c>
      <c r="B16" s="5">
        <v>37</v>
      </c>
      <c r="C16" s="5">
        <v>15</v>
      </c>
      <c r="D16" s="5">
        <v>26</v>
      </c>
      <c r="E16" s="5">
        <v>21</v>
      </c>
      <c r="F16" s="138">
        <v>100</v>
      </c>
    </row>
    <row r="17" spans="1:8" ht="15.75" thickBot="1" x14ac:dyDescent="0.3"/>
    <row r="18" spans="1:8" ht="28.5" customHeight="1" x14ac:dyDescent="0.25">
      <c r="A18" s="270" t="s">
        <v>167</v>
      </c>
      <c r="B18" s="270"/>
      <c r="C18" s="270"/>
      <c r="D18" s="270"/>
      <c r="E18" s="270"/>
      <c r="F18" s="270"/>
      <c r="G18" s="270"/>
      <c r="H18" s="125"/>
    </row>
    <row r="19" spans="1:8" x14ac:dyDescent="0.25">
      <c r="A19" s="202" t="s">
        <v>178</v>
      </c>
      <c r="B19" s="202"/>
      <c r="C19" s="202"/>
      <c r="D19" s="202"/>
      <c r="E19" s="202"/>
      <c r="F19" s="202"/>
      <c r="G19" s="202"/>
    </row>
    <row r="20" spans="1:8" ht="41.25" customHeight="1" x14ac:dyDescent="0.25">
      <c r="A20" s="202"/>
      <c r="B20" s="202"/>
      <c r="C20" s="202"/>
      <c r="D20" s="202"/>
      <c r="E20" s="202"/>
      <c r="F20" s="202"/>
      <c r="G20" s="202"/>
    </row>
  </sheetData>
  <mergeCells count="4">
    <mergeCell ref="A10:L10"/>
    <mergeCell ref="A11:G12"/>
    <mergeCell ref="A19:G20"/>
    <mergeCell ref="A18:G18"/>
  </mergeCells>
  <hyperlinks>
    <hyperlink ref="A2" location="Sommaire!A1" display="Retour au 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B19" sqref="B19"/>
    </sheetView>
  </sheetViews>
  <sheetFormatPr baseColWidth="10" defaultRowHeight="15" x14ac:dyDescent="0.25"/>
  <cols>
    <col min="1" max="1" width="20.28515625" customWidth="1"/>
    <col min="2" max="2" width="14.140625" customWidth="1"/>
    <col min="3" max="3" width="15.5703125" customWidth="1"/>
    <col min="4" max="5" width="15.140625" customWidth="1"/>
    <col min="6" max="6" width="15.5703125" customWidth="1"/>
  </cols>
  <sheetData>
    <row r="1" spans="1:7" x14ac:dyDescent="0.25">
      <c r="A1" s="78" t="s">
        <v>187</v>
      </c>
    </row>
    <row r="2" spans="1:7" ht="15.75" thickBot="1" x14ac:dyDescent="0.3">
      <c r="A2" s="11" t="s">
        <v>67</v>
      </c>
    </row>
    <row r="3" spans="1:7" ht="63" customHeight="1" thickBot="1" x14ac:dyDescent="0.3">
      <c r="A3" s="15"/>
      <c r="B3" s="133" t="s">
        <v>191</v>
      </c>
      <c r="C3" s="149" t="s">
        <v>198</v>
      </c>
      <c r="D3" s="133" t="s">
        <v>192</v>
      </c>
      <c r="E3" s="133" t="s">
        <v>16</v>
      </c>
    </row>
    <row r="4" spans="1:7" ht="15.75" thickBot="1" x14ac:dyDescent="0.3">
      <c r="A4" s="15" t="s">
        <v>56</v>
      </c>
      <c r="B4" s="134">
        <v>32.200000000000003</v>
      </c>
      <c r="C4" s="5">
        <v>40</v>
      </c>
      <c r="D4" s="135">
        <v>39.6</v>
      </c>
      <c r="E4" s="134">
        <v>41</v>
      </c>
    </row>
    <row r="5" spans="1:7" ht="15.75" thickBot="1" x14ac:dyDescent="0.3">
      <c r="A5" s="15" t="s">
        <v>57</v>
      </c>
      <c r="B5" s="134">
        <v>18.399999999999999</v>
      </c>
      <c r="C5" s="5">
        <v>9</v>
      </c>
      <c r="D5" s="135">
        <v>15</v>
      </c>
      <c r="E5" s="134">
        <v>10</v>
      </c>
    </row>
    <row r="6" spans="1:7" ht="15.75" thickBot="1" x14ac:dyDescent="0.3">
      <c r="A6" s="15" t="s">
        <v>58</v>
      </c>
      <c r="B6" s="134">
        <v>26.3</v>
      </c>
      <c r="C6" s="5">
        <v>21</v>
      </c>
      <c r="D6" s="135">
        <v>26.9</v>
      </c>
      <c r="E6" s="134">
        <v>21</v>
      </c>
    </row>
    <row r="7" spans="1:7" ht="15.75" thickBot="1" x14ac:dyDescent="0.3">
      <c r="A7" s="15" t="s">
        <v>59</v>
      </c>
      <c r="B7" s="134">
        <v>23.1</v>
      </c>
      <c r="C7" s="5">
        <v>30</v>
      </c>
      <c r="D7" s="135">
        <v>18.399999999999999</v>
      </c>
      <c r="E7" s="134">
        <v>27</v>
      </c>
    </row>
    <row r="8" spans="1:7" ht="15.75" thickBot="1" x14ac:dyDescent="0.3">
      <c r="A8" s="15" t="s">
        <v>16</v>
      </c>
      <c r="B8" s="134">
        <v>100</v>
      </c>
      <c r="C8" s="5">
        <v>100</v>
      </c>
      <c r="D8" s="135">
        <v>100</v>
      </c>
      <c r="E8" s="135">
        <v>100</v>
      </c>
    </row>
    <row r="9" spans="1:7" x14ac:dyDescent="0.25">
      <c r="A9" s="132" t="s">
        <v>185</v>
      </c>
    </row>
    <row r="10" spans="1:7" x14ac:dyDescent="0.25">
      <c r="A10" s="202" t="s">
        <v>178</v>
      </c>
      <c r="B10" s="202"/>
      <c r="C10" s="202"/>
      <c r="D10" s="202"/>
      <c r="E10" s="202"/>
      <c r="F10" s="202"/>
      <c r="G10" s="202"/>
    </row>
    <row r="11" spans="1:7" ht="45" customHeight="1" thickBot="1" x14ac:dyDescent="0.3">
      <c r="A11" s="202"/>
      <c r="B11" s="202"/>
      <c r="C11" s="202"/>
      <c r="D11" s="202"/>
      <c r="E11" s="202"/>
      <c r="F11" s="202"/>
      <c r="G11" s="202"/>
    </row>
    <row r="12" spans="1:7" ht="15.75" thickBot="1" x14ac:dyDescent="0.3">
      <c r="A12" s="15"/>
      <c r="B12" s="133" t="s">
        <v>56</v>
      </c>
      <c r="C12" s="133" t="s">
        <v>57</v>
      </c>
      <c r="D12" s="133" t="s">
        <v>58</v>
      </c>
      <c r="E12" s="133" t="s">
        <v>59</v>
      </c>
      <c r="F12" s="133" t="s">
        <v>16</v>
      </c>
    </row>
    <row r="13" spans="1:7" ht="30.75" thickBot="1" x14ac:dyDescent="0.3">
      <c r="A13" s="133" t="s">
        <v>183</v>
      </c>
      <c r="B13" s="136">
        <v>7</v>
      </c>
      <c r="C13" s="136">
        <v>17</v>
      </c>
      <c r="D13" s="136">
        <v>12</v>
      </c>
      <c r="E13" s="136">
        <v>8</v>
      </c>
      <c r="F13" s="136">
        <v>9</v>
      </c>
    </row>
    <row r="14" spans="1:7" ht="45.75" thickBot="1" x14ac:dyDescent="0.3">
      <c r="A14" s="147" t="s">
        <v>199</v>
      </c>
      <c r="B14" s="148">
        <v>35</v>
      </c>
      <c r="C14" s="148">
        <v>33</v>
      </c>
      <c r="D14" s="148">
        <v>35</v>
      </c>
      <c r="E14" s="148">
        <v>41</v>
      </c>
      <c r="F14" s="148">
        <v>36</v>
      </c>
    </row>
    <row r="15" spans="1:7" ht="60.75" thickBot="1" x14ac:dyDescent="0.3">
      <c r="A15" s="133" t="s">
        <v>184</v>
      </c>
      <c r="B15" s="136">
        <v>15</v>
      </c>
      <c r="C15" s="136">
        <v>24</v>
      </c>
      <c r="D15" s="136">
        <v>20</v>
      </c>
      <c r="E15" s="136">
        <v>11</v>
      </c>
      <c r="F15" s="136">
        <v>16</v>
      </c>
    </row>
    <row r="16" spans="1:7" x14ac:dyDescent="0.25">
      <c r="A16" s="140" t="s">
        <v>197</v>
      </c>
    </row>
    <row r="17" spans="1:7" ht="51.75" customHeight="1" x14ac:dyDescent="0.25">
      <c r="A17" s="202" t="s">
        <v>178</v>
      </c>
      <c r="B17" s="202"/>
      <c r="C17" s="202"/>
      <c r="D17" s="202"/>
      <c r="E17" s="202"/>
      <c r="F17" s="202"/>
      <c r="G17" s="202"/>
    </row>
    <row r="18" spans="1:7" x14ac:dyDescent="0.25">
      <c r="A18" s="145"/>
      <c r="B18" s="145"/>
      <c r="C18" s="145"/>
      <c r="D18" s="145"/>
      <c r="E18" s="145"/>
      <c r="F18" s="145"/>
      <c r="G18" s="145"/>
    </row>
  </sheetData>
  <mergeCells count="2">
    <mergeCell ref="A10:G11"/>
    <mergeCell ref="A17:G17"/>
  </mergeCells>
  <hyperlinks>
    <hyperlink ref="A2" location="Sommaire!A1"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opLeftCell="A5" workbookViewId="0">
      <selection activeCell="G17" sqref="G17"/>
    </sheetView>
  </sheetViews>
  <sheetFormatPr baseColWidth="10" defaultRowHeight="15" x14ac:dyDescent="0.25"/>
  <cols>
    <col min="1" max="1" width="20.28515625" customWidth="1"/>
    <col min="2" max="2" width="14.140625" customWidth="1"/>
    <col min="3" max="3" width="15.5703125" customWidth="1"/>
    <col min="4" max="5" width="15.140625" customWidth="1"/>
    <col min="6" max="6" width="15.5703125" customWidth="1"/>
  </cols>
  <sheetData>
    <row r="1" spans="1:7" x14ac:dyDescent="0.25">
      <c r="A1" s="78" t="s">
        <v>196</v>
      </c>
    </row>
    <row r="2" spans="1:7" ht="15.75" thickBot="1" x14ac:dyDescent="0.3">
      <c r="A2" s="11" t="s">
        <v>67</v>
      </c>
    </row>
    <row r="3" spans="1:7" ht="63" customHeight="1" thickBot="1" x14ac:dyDescent="0.3">
      <c r="A3" s="15"/>
      <c r="B3" s="142" t="s">
        <v>191</v>
      </c>
      <c r="C3" s="142" t="s">
        <v>198</v>
      </c>
      <c r="D3" s="133" t="s">
        <v>192</v>
      </c>
      <c r="E3" s="133" t="s">
        <v>16</v>
      </c>
    </row>
    <row r="4" spans="1:7" ht="15.75" thickBot="1" x14ac:dyDescent="0.3">
      <c r="A4" s="15" t="s">
        <v>6</v>
      </c>
      <c r="B4" s="5">
        <v>60</v>
      </c>
      <c r="C4" s="141">
        <v>56.2</v>
      </c>
      <c r="D4" s="135">
        <v>60.8</v>
      </c>
      <c r="E4" s="134">
        <v>59.5</v>
      </c>
    </row>
    <row r="5" spans="1:7" ht="15.75" thickBot="1" x14ac:dyDescent="0.3">
      <c r="A5" s="15" t="s">
        <v>18</v>
      </c>
      <c r="B5" s="5">
        <v>40</v>
      </c>
      <c r="C5" s="134">
        <v>43.8</v>
      </c>
      <c r="D5" s="135">
        <v>39.200000000000003</v>
      </c>
      <c r="E5" s="134">
        <v>40</v>
      </c>
    </row>
    <row r="6" spans="1:7" ht="15.75" thickBot="1" x14ac:dyDescent="0.3">
      <c r="A6" s="15" t="s">
        <v>16</v>
      </c>
      <c r="B6" s="5">
        <v>100</v>
      </c>
      <c r="C6" s="134">
        <v>100</v>
      </c>
      <c r="D6" s="135">
        <v>100</v>
      </c>
      <c r="E6" s="134">
        <v>100</v>
      </c>
    </row>
    <row r="7" spans="1:7" x14ac:dyDescent="0.25">
      <c r="A7" s="132" t="s">
        <v>200</v>
      </c>
      <c r="B7" s="143"/>
    </row>
    <row r="8" spans="1:7" x14ac:dyDescent="0.25">
      <c r="A8" s="202" t="s">
        <v>178</v>
      </c>
      <c r="B8" s="202"/>
      <c r="C8" s="202"/>
      <c r="D8" s="202"/>
      <c r="E8" s="202"/>
      <c r="F8" s="202"/>
      <c r="G8" s="202"/>
    </row>
    <row r="9" spans="1:7" ht="45" customHeight="1" thickBot="1" x14ac:dyDescent="0.3">
      <c r="A9" s="202"/>
      <c r="B9" s="202"/>
      <c r="C9" s="202"/>
      <c r="D9" s="202"/>
      <c r="E9" s="202"/>
      <c r="F9" s="202"/>
      <c r="G9" s="202"/>
    </row>
    <row r="10" spans="1:7" ht="15.75" thickBot="1" x14ac:dyDescent="0.3">
      <c r="A10" s="15"/>
      <c r="B10" s="133" t="s">
        <v>6</v>
      </c>
      <c r="C10" s="133" t="s">
        <v>18</v>
      </c>
      <c r="D10" s="133" t="s">
        <v>16</v>
      </c>
    </row>
    <row r="11" spans="1:7" ht="30.75" thickBot="1" x14ac:dyDescent="0.3">
      <c r="A11" s="133" t="s">
        <v>183</v>
      </c>
      <c r="B11" s="136">
        <v>9</v>
      </c>
      <c r="C11" s="136">
        <v>9</v>
      </c>
      <c r="D11" s="136">
        <v>9</v>
      </c>
    </row>
    <row r="12" spans="1:7" ht="45.75" thickBot="1" x14ac:dyDescent="0.3">
      <c r="A12" s="142" t="s">
        <v>199</v>
      </c>
      <c r="B12" s="5">
        <v>34</v>
      </c>
      <c r="C12" s="5">
        <v>39</v>
      </c>
      <c r="D12" s="5">
        <v>36</v>
      </c>
    </row>
    <row r="13" spans="1:7" ht="60.75" thickBot="1" x14ac:dyDescent="0.3">
      <c r="A13" s="133" t="s">
        <v>184</v>
      </c>
      <c r="B13" s="144">
        <v>16</v>
      </c>
      <c r="C13" s="144">
        <v>15</v>
      </c>
      <c r="D13" s="144">
        <v>16</v>
      </c>
    </row>
    <row r="14" spans="1:7" ht="15" customHeight="1" x14ac:dyDescent="0.25">
      <c r="A14" s="132" t="s">
        <v>201</v>
      </c>
    </row>
    <row r="15" spans="1:7" ht="54" customHeight="1" x14ac:dyDescent="0.25">
      <c r="A15" s="202" t="s">
        <v>178</v>
      </c>
      <c r="B15" s="202"/>
      <c r="C15" s="202"/>
      <c r="D15" s="202"/>
      <c r="E15" s="202"/>
      <c r="F15" s="202"/>
      <c r="G15" s="139"/>
    </row>
    <row r="16" spans="1:7" x14ac:dyDescent="0.25">
      <c r="A16" s="139"/>
      <c r="B16" s="139"/>
      <c r="C16" s="139"/>
      <c r="D16" s="139"/>
      <c r="E16" s="139"/>
      <c r="F16" s="139"/>
      <c r="G16" s="139"/>
    </row>
  </sheetData>
  <mergeCells count="2">
    <mergeCell ref="A8:G9"/>
    <mergeCell ref="A15:F15"/>
  </mergeCells>
  <hyperlinks>
    <hyperlink ref="A2" location="Sommaire!A1" display="Retour au 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8" workbookViewId="0">
      <selection activeCell="A23" sqref="A23:E23"/>
    </sheetView>
  </sheetViews>
  <sheetFormatPr baseColWidth="10" defaultRowHeight="15" x14ac:dyDescent="0.25"/>
  <cols>
    <col min="1" max="1" width="59.28515625" customWidth="1"/>
    <col min="2" max="2" width="19.5703125" customWidth="1"/>
    <col min="3" max="3" width="17.5703125" customWidth="1"/>
    <col min="4" max="4" width="18.140625" customWidth="1"/>
    <col min="5" max="5" width="16.42578125" customWidth="1"/>
  </cols>
  <sheetData>
    <row r="1" spans="1:8" ht="30.75" customHeight="1" x14ac:dyDescent="0.25">
      <c r="A1" s="272" t="s">
        <v>239</v>
      </c>
      <c r="B1" s="272"/>
      <c r="C1" s="272"/>
      <c r="D1" s="272"/>
      <c r="E1" s="272"/>
      <c r="F1" s="272"/>
      <c r="G1" s="272"/>
      <c r="H1" s="272"/>
    </row>
    <row r="2" spans="1:8" ht="15.75" thickBot="1" x14ac:dyDescent="0.3">
      <c r="A2" s="11" t="s">
        <v>67</v>
      </c>
    </row>
    <row r="3" spans="1:8" ht="15.75" thickBot="1" x14ac:dyDescent="0.3">
      <c r="A3" s="150"/>
      <c r="B3" s="276" t="s">
        <v>203</v>
      </c>
      <c r="C3" s="276"/>
      <c r="D3" s="276" t="s">
        <v>204</v>
      </c>
      <c r="E3" s="276"/>
    </row>
    <row r="4" spans="1:8" ht="45.75" thickBot="1" x14ac:dyDescent="0.3">
      <c r="A4" s="150"/>
      <c r="B4" s="151" t="s">
        <v>27</v>
      </c>
      <c r="C4" s="151" t="s">
        <v>315</v>
      </c>
      <c r="D4" s="151" t="s">
        <v>27</v>
      </c>
      <c r="E4" s="151" t="s">
        <v>315</v>
      </c>
    </row>
    <row r="5" spans="1:8" ht="15.75" thickBot="1" x14ac:dyDescent="0.3">
      <c r="A5" s="273" t="s">
        <v>4</v>
      </c>
      <c r="B5" s="274"/>
      <c r="C5" s="274"/>
      <c r="D5" s="274"/>
      <c r="E5" s="275"/>
    </row>
    <row r="6" spans="1:8" ht="15.75" thickBot="1" x14ac:dyDescent="0.3">
      <c r="A6" s="152" t="s">
        <v>96</v>
      </c>
      <c r="B6" s="153" t="s">
        <v>17</v>
      </c>
      <c r="C6" s="153" t="s">
        <v>17</v>
      </c>
      <c r="D6" s="153" t="s">
        <v>17</v>
      </c>
      <c r="E6" s="153" t="s">
        <v>17</v>
      </c>
    </row>
    <row r="7" spans="1:8" ht="15.75" thickBot="1" x14ac:dyDescent="0.3">
      <c r="A7" s="152" t="s">
        <v>97</v>
      </c>
      <c r="B7" s="153" t="s">
        <v>205</v>
      </c>
      <c r="C7" s="153" t="s">
        <v>206</v>
      </c>
      <c r="D7" s="153" t="s">
        <v>19</v>
      </c>
      <c r="E7" s="153" t="s">
        <v>19</v>
      </c>
    </row>
    <row r="8" spans="1:8" ht="15.75" thickBot="1" x14ac:dyDescent="0.3">
      <c r="A8" s="273" t="s">
        <v>66</v>
      </c>
      <c r="B8" s="274"/>
      <c r="C8" s="274"/>
      <c r="D8" s="274"/>
      <c r="E8" s="275"/>
    </row>
    <row r="9" spans="1:8" ht="15.75" thickBot="1" x14ac:dyDescent="0.3">
      <c r="A9" s="152" t="s">
        <v>14</v>
      </c>
      <c r="B9" s="153" t="s">
        <v>17</v>
      </c>
      <c r="C9" s="153" t="s">
        <v>17</v>
      </c>
      <c r="D9" s="153" t="s">
        <v>17</v>
      </c>
      <c r="E9" s="153" t="s">
        <v>17</v>
      </c>
    </row>
    <row r="10" spans="1:8" ht="15.75" thickBot="1" x14ac:dyDescent="0.3">
      <c r="A10" s="152" t="s">
        <v>15</v>
      </c>
      <c r="B10" s="153" t="s">
        <v>19</v>
      </c>
      <c r="C10" s="153" t="s">
        <v>19</v>
      </c>
      <c r="D10" s="153" t="s">
        <v>19</v>
      </c>
      <c r="E10" s="153" t="s">
        <v>19</v>
      </c>
    </row>
    <row r="11" spans="1:8" ht="15.75" thickBot="1" x14ac:dyDescent="0.3">
      <c r="A11" s="152" t="s">
        <v>13</v>
      </c>
      <c r="B11" s="153" t="s">
        <v>19</v>
      </c>
      <c r="C11" s="153" t="s">
        <v>19</v>
      </c>
      <c r="D11" s="153" t="s">
        <v>19</v>
      </c>
      <c r="E11" s="153" t="s">
        <v>19</v>
      </c>
    </row>
    <row r="12" spans="1:8" ht="15.75" thickBot="1" x14ac:dyDescent="0.3">
      <c r="A12" s="152" t="s">
        <v>45</v>
      </c>
      <c r="B12" s="153" t="s">
        <v>19</v>
      </c>
      <c r="C12" s="153" t="s">
        <v>19</v>
      </c>
      <c r="D12" s="153" t="s">
        <v>19</v>
      </c>
      <c r="E12" s="153" t="s">
        <v>19</v>
      </c>
    </row>
    <row r="13" spans="1:8" ht="15.75" thickBot="1" x14ac:dyDescent="0.3">
      <c r="A13" s="152" t="s">
        <v>12</v>
      </c>
      <c r="B13" s="153" t="s">
        <v>19</v>
      </c>
      <c r="C13" s="153" t="s">
        <v>19</v>
      </c>
      <c r="D13" s="153" t="s">
        <v>207</v>
      </c>
      <c r="E13" s="153" t="s">
        <v>207</v>
      </c>
    </row>
    <row r="14" spans="1:8" ht="15.75" thickBot="1" x14ac:dyDescent="0.3">
      <c r="A14" s="273" t="s">
        <v>31</v>
      </c>
      <c r="B14" s="274"/>
      <c r="C14" s="274"/>
      <c r="D14" s="274"/>
      <c r="E14" s="275"/>
    </row>
    <row r="15" spans="1:8" ht="15.75" thickBot="1" x14ac:dyDescent="0.3">
      <c r="A15" s="152" t="s">
        <v>56</v>
      </c>
      <c r="B15" s="154"/>
      <c r="C15" s="153" t="s">
        <v>17</v>
      </c>
      <c r="D15" s="154"/>
      <c r="E15" s="153" t="s">
        <v>17</v>
      </c>
    </row>
    <row r="16" spans="1:8" ht="15.75" thickBot="1" x14ac:dyDescent="0.3">
      <c r="A16" s="152" t="s">
        <v>57</v>
      </c>
      <c r="B16" s="154"/>
      <c r="C16" s="153" t="s">
        <v>208</v>
      </c>
      <c r="D16" s="154"/>
      <c r="E16" s="153" t="s">
        <v>209</v>
      </c>
    </row>
    <row r="17" spans="1:5" ht="15.75" thickBot="1" x14ac:dyDescent="0.3">
      <c r="A17" s="152" t="s">
        <v>58</v>
      </c>
      <c r="B17" s="154"/>
      <c r="C17" s="153" t="s">
        <v>210</v>
      </c>
      <c r="D17" s="154"/>
      <c r="E17" s="153" t="s">
        <v>211</v>
      </c>
    </row>
    <row r="18" spans="1:5" ht="15.75" thickBot="1" x14ac:dyDescent="0.3">
      <c r="A18" s="152" t="s">
        <v>59</v>
      </c>
      <c r="B18" s="154"/>
      <c r="C18" s="153" t="s">
        <v>212</v>
      </c>
      <c r="D18" s="154"/>
      <c r="E18" s="153" t="s">
        <v>43</v>
      </c>
    </row>
    <row r="19" spans="1:5" ht="15.75" thickBot="1" x14ac:dyDescent="0.3">
      <c r="A19" s="273" t="s">
        <v>30</v>
      </c>
      <c r="B19" s="274"/>
      <c r="C19" s="274"/>
      <c r="D19" s="274"/>
      <c r="E19" s="275"/>
    </row>
    <row r="20" spans="1:5" ht="15.75" thickBot="1" x14ac:dyDescent="0.3">
      <c r="A20" s="152" t="s">
        <v>213</v>
      </c>
      <c r="B20" s="153" t="s">
        <v>17</v>
      </c>
      <c r="C20" s="154"/>
      <c r="D20" s="153" t="s">
        <v>17</v>
      </c>
      <c r="E20" s="154"/>
    </row>
    <row r="21" spans="1:5" ht="15.75" thickBot="1" x14ac:dyDescent="0.3">
      <c r="A21" s="152" t="s">
        <v>26</v>
      </c>
      <c r="B21" s="153" t="s">
        <v>76</v>
      </c>
      <c r="C21" s="154"/>
      <c r="D21" s="153" t="s">
        <v>214</v>
      </c>
      <c r="E21" s="154"/>
    </row>
    <row r="22" spans="1:5" ht="15.75" thickBot="1" x14ac:dyDescent="0.3">
      <c r="A22" s="152" t="s">
        <v>288</v>
      </c>
      <c r="B22" s="153" t="s">
        <v>216</v>
      </c>
      <c r="C22" s="154"/>
      <c r="D22" s="153" t="s">
        <v>217</v>
      </c>
      <c r="E22" s="154"/>
    </row>
    <row r="23" spans="1:5" ht="15.75" thickBot="1" x14ac:dyDescent="0.3">
      <c r="A23" s="273" t="s">
        <v>218</v>
      </c>
      <c r="B23" s="274"/>
      <c r="C23" s="274"/>
      <c r="D23" s="274"/>
      <c r="E23" s="275"/>
    </row>
    <row r="24" spans="1:5" ht="15.75" thickBot="1" x14ac:dyDescent="0.3">
      <c r="A24" s="152" t="s">
        <v>26</v>
      </c>
      <c r="B24" s="153" t="s">
        <v>17</v>
      </c>
      <c r="C24" s="154"/>
      <c r="D24" s="153" t="s">
        <v>17</v>
      </c>
      <c r="E24" s="154"/>
    </row>
    <row r="25" spans="1:5" ht="15.75" thickBot="1" x14ac:dyDescent="0.3">
      <c r="A25" s="152" t="s">
        <v>38</v>
      </c>
      <c r="B25" s="153" t="s">
        <v>219</v>
      </c>
      <c r="C25" s="154"/>
      <c r="D25" s="153" t="s">
        <v>19</v>
      </c>
      <c r="E25" s="154"/>
    </row>
    <row r="26" spans="1:5" ht="15.75" thickBot="1" x14ac:dyDescent="0.3">
      <c r="A26" s="273" t="s">
        <v>41</v>
      </c>
      <c r="B26" s="274"/>
      <c r="C26" s="274"/>
      <c r="D26" s="274"/>
      <c r="E26" s="275"/>
    </row>
    <row r="27" spans="1:5" ht="15.75" thickBot="1" x14ac:dyDescent="0.3">
      <c r="A27" s="152" t="s">
        <v>26</v>
      </c>
      <c r="B27" s="153" t="s">
        <v>17</v>
      </c>
      <c r="C27" s="154"/>
      <c r="D27" s="153" t="s">
        <v>17</v>
      </c>
      <c r="E27" s="154"/>
    </row>
    <row r="28" spans="1:5" ht="15.75" thickBot="1" x14ac:dyDescent="0.3">
      <c r="A28" s="152" t="s">
        <v>38</v>
      </c>
      <c r="B28" s="153" t="s">
        <v>70</v>
      </c>
      <c r="C28" s="154"/>
      <c r="D28" s="153" t="s">
        <v>19</v>
      </c>
      <c r="E28" s="154"/>
    </row>
    <row r="29" spans="1:5" ht="15.75" thickBot="1" x14ac:dyDescent="0.3">
      <c r="A29" s="273" t="s">
        <v>42</v>
      </c>
      <c r="B29" s="274"/>
      <c r="C29" s="274"/>
      <c r="D29" s="274"/>
      <c r="E29" s="275"/>
    </row>
    <row r="30" spans="1:5" ht="15.75" thickBot="1" x14ac:dyDescent="0.3">
      <c r="A30" s="152" t="s">
        <v>26</v>
      </c>
      <c r="B30" s="153" t="s">
        <v>17</v>
      </c>
      <c r="C30" s="154"/>
      <c r="D30" s="153" t="s">
        <v>17</v>
      </c>
      <c r="E30" s="154"/>
    </row>
    <row r="31" spans="1:5" ht="15.75" thickBot="1" x14ac:dyDescent="0.3">
      <c r="A31" s="152" t="s">
        <v>38</v>
      </c>
      <c r="B31" s="153" t="s">
        <v>220</v>
      </c>
      <c r="C31" s="154"/>
      <c r="D31" s="153" t="s">
        <v>221</v>
      </c>
      <c r="E31" s="154"/>
    </row>
    <row r="32" spans="1:5" ht="15.75" thickBot="1" x14ac:dyDescent="0.3">
      <c r="A32" s="152" t="s">
        <v>222</v>
      </c>
      <c r="B32" s="153" t="s">
        <v>223</v>
      </c>
      <c r="C32" s="154"/>
      <c r="D32" s="153" t="s">
        <v>19</v>
      </c>
      <c r="E32" s="154"/>
    </row>
    <row r="33" spans="1:5" ht="15.75" thickBot="1" x14ac:dyDescent="0.3">
      <c r="A33" s="273" t="s">
        <v>28</v>
      </c>
      <c r="B33" s="274"/>
      <c r="C33" s="274"/>
      <c r="D33" s="274"/>
      <c r="E33" s="275"/>
    </row>
    <row r="34" spans="1:5" ht="15.75" thickBot="1" x14ac:dyDescent="0.3">
      <c r="A34" s="152" t="s">
        <v>61</v>
      </c>
      <c r="B34" s="154"/>
      <c r="C34" s="153" t="s">
        <v>17</v>
      </c>
      <c r="D34" s="154"/>
      <c r="E34" s="153" t="s">
        <v>17</v>
      </c>
    </row>
    <row r="35" spans="1:5" ht="15.75" thickBot="1" x14ac:dyDescent="0.3">
      <c r="A35" s="152" t="s">
        <v>304</v>
      </c>
      <c r="B35" s="154"/>
      <c r="C35" s="153" t="s">
        <v>82</v>
      </c>
      <c r="D35" s="154"/>
      <c r="E35" s="153" t="s">
        <v>224</v>
      </c>
    </row>
    <row r="36" spans="1:5" ht="15.75" thickBot="1" x14ac:dyDescent="0.3">
      <c r="A36" s="273" t="s">
        <v>54</v>
      </c>
      <c r="B36" s="274"/>
      <c r="C36" s="274"/>
      <c r="D36" s="274"/>
      <c r="E36" s="275"/>
    </row>
    <row r="37" spans="1:5" ht="15.75" thickBot="1" x14ac:dyDescent="0.3">
      <c r="A37" s="152" t="s">
        <v>34</v>
      </c>
      <c r="B37" s="154"/>
      <c r="C37" s="153" t="s">
        <v>17</v>
      </c>
      <c r="D37" s="154"/>
      <c r="E37" s="153" t="s">
        <v>17</v>
      </c>
    </row>
    <row r="38" spans="1:5" ht="15.75" thickBot="1" x14ac:dyDescent="0.3">
      <c r="A38" s="152" t="s">
        <v>35</v>
      </c>
      <c r="B38" s="154"/>
      <c r="C38" s="153" t="s">
        <v>19</v>
      </c>
      <c r="D38" s="154"/>
      <c r="E38" s="153" t="s">
        <v>19</v>
      </c>
    </row>
    <row r="39" spans="1:5" ht="15.75" thickBot="1" x14ac:dyDescent="0.3">
      <c r="A39" s="152" t="s">
        <v>36</v>
      </c>
      <c r="B39" s="154"/>
      <c r="C39" s="153" t="s">
        <v>225</v>
      </c>
      <c r="D39" s="154"/>
      <c r="E39" s="153" t="s">
        <v>226</v>
      </c>
    </row>
    <row r="40" spans="1:5" ht="15.75" thickBot="1" x14ac:dyDescent="0.3">
      <c r="A40" s="155" t="s">
        <v>105</v>
      </c>
      <c r="B40" s="154"/>
      <c r="C40" s="153" t="s">
        <v>19</v>
      </c>
      <c r="D40" s="154"/>
      <c r="E40" s="153" t="s">
        <v>19</v>
      </c>
    </row>
    <row r="41" spans="1:5" ht="17.25" thickBot="1" x14ac:dyDescent="0.3">
      <c r="A41" s="2" t="s">
        <v>161</v>
      </c>
      <c r="B41" s="154"/>
      <c r="C41" s="153" t="s">
        <v>227</v>
      </c>
      <c r="D41" s="154"/>
      <c r="E41" s="153" t="s">
        <v>228</v>
      </c>
    </row>
    <row r="42" spans="1:5" ht="17.25" thickBot="1" x14ac:dyDescent="0.3">
      <c r="A42" s="2" t="s">
        <v>163</v>
      </c>
      <c r="B42" s="154"/>
      <c r="C42" s="153" t="s">
        <v>229</v>
      </c>
      <c r="D42" s="154"/>
      <c r="E42" s="153" t="s">
        <v>88</v>
      </c>
    </row>
    <row r="43" spans="1:5" ht="15.75" thickBot="1" x14ac:dyDescent="0.3">
      <c r="A43" s="273" t="s">
        <v>29</v>
      </c>
      <c r="B43" s="274"/>
      <c r="C43" s="274"/>
      <c r="D43" s="274"/>
      <c r="E43" s="275"/>
    </row>
    <row r="44" spans="1:5" ht="15.75" thickBot="1" x14ac:dyDescent="0.3">
      <c r="A44" s="152" t="s">
        <v>213</v>
      </c>
      <c r="B44" s="154"/>
      <c r="C44" s="153" t="s">
        <v>17</v>
      </c>
      <c r="D44" s="154"/>
      <c r="E44" s="153" t="s">
        <v>17</v>
      </c>
    </row>
    <row r="45" spans="1:5" ht="15.75" thickBot="1" x14ac:dyDescent="0.3">
      <c r="A45" s="152" t="s">
        <v>26</v>
      </c>
      <c r="B45" s="154"/>
      <c r="C45" s="153" t="s">
        <v>230</v>
      </c>
      <c r="D45" s="154"/>
      <c r="E45" s="153" t="s">
        <v>231</v>
      </c>
    </row>
    <row r="46" spans="1:5" ht="15.75" thickBot="1" x14ac:dyDescent="0.3">
      <c r="A46" s="152" t="s">
        <v>288</v>
      </c>
      <c r="B46" s="154"/>
      <c r="C46" s="153" t="s">
        <v>232</v>
      </c>
      <c r="D46" s="154"/>
      <c r="E46" s="153" t="s">
        <v>19</v>
      </c>
    </row>
    <row r="47" spans="1:5" ht="15.75" thickBot="1" x14ac:dyDescent="0.3">
      <c r="A47" s="273" t="s">
        <v>37</v>
      </c>
      <c r="B47" s="274"/>
      <c r="C47" s="274"/>
      <c r="D47" s="274"/>
      <c r="E47" s="275"/>
    </row>
    <row r="48" spans="1:5" ht="15.75" thickBot="1" x14ac:dyDescent="0.3">
      <c r="A48" s="152" t="s">
        <v>26</v>
      </c>
      <c r="B48" s="154"/>
      <c r="C48" s="153" t="s">
        <v>17</v>
      </c>
      <c r="D48" s="154"/>
      <c r="E48" s="153" t="s">
        <v>17</v>
      </c>
    </row>
    <row r="49" spans="1:8" ht="15.75" thickBot="1" x14ac:dyDescent="0.3">
      <c r="A49" s="152" t="s">
        <v>38</v>
      </c>
      <c r="B49" s="154"/>
      <c r="C49" s="153" t="s">
        <v>19</v>
      </c>
      <c r="D49" s="154"/>
      <c r="E49" s="153" t="s">
        <v>19</v>
      </c>
    </row>
    <row r="50" spans="1:8" ht="15.75" thickBot="1" x14ac:dyDescent="0.3">
      <c r="A50" s="273" t="s">
        <v>233</v>
      </c>
      <c r="B50" s="274"/>
      <c r="C50" s="274"/>
      <c r="D50" s="274"/>
      <c r="E50" s="275"/>
    </row>
    <row r="51" spans="1:8" ht="15.75" thickBot="1" x14ac:dyDescent="0.3">
      <c r="A51" s="152" t="s">
        <v>26</v>
      </c>
      <c r="B51" s="154"/>
      <c r="C51" s="156" t="s">
        <v>17</v>
      </c>
      <c r="D51" s="154"/>
      <c r="E51" s="156" t="s">
        <v>17</v>
      </c>
    </row>
    <row r="52" spans="1:8" ht="15.75" thickBot="1" x14ac:dyDescent="0.3">
      <c r="A52" s="152" t="s">
        <v>38</v>
      </c>
      <c r="B52" s="154"/>
      <c r="C52" s="153" t="s">
        <v>234</v>
      </c>
      <c r="D52" s="154"/>
      <c r="E52" s="153" t="s">
        <v>19</v>
      </c>
    </row>
    <row r="53" spans="1:8" ht="15.75" thickBot="1" x14ac:dyDescent="0.3">
      <c r="A53" s="273" t="s">
        <v>46</v>
      </c>
      <c r="B53" s="274"/>
      <c r="C53" s="274"/>
      <c r="D53" s="274"/>
      <c r="E53" s="275"/>
    </row>
    <row r="54" spans="1:8" ht="15.75" thickBot="1" x14ac:dyDescent="0.3">
      <c r="A54" s="152" t="s">
        <v>113</v>
      </c>
      <c r="B54" s="156" t="s">
        <v>17</v>
      </c>
      <c r="C54" s="153" t="s">
        <v>17</v>
      </c>
      <c r="D54" s="153" t="s">
        <v>17</v>
      </c>
      <c r="E54" s="153" t="s">
        <v>17</v>
      </c>
    </row>
    <row r="55" spans="1:8" ht="15.75" thickBot="1" x14ac:dyDescent="0.3">
      <c r="A55" s="152" t="s">
        <v>114</v>
      </c>
      <c r="B55" s="156" t="s">
        <v>210</v>
      </c>
      <c r="C55" s="153" t="s">
        <v>93</v>
      </c>
      <c r="D55" s="153" t="s">
        <v>235</v>
      </c>
      <c r="E55" s="153" t="s">
        <v>89</v>
      </c>
    </row>
    <row r="56" spans="1:8" ht="15.75" thickBot="1" x14ac:dyDescent="0.3">
      <c r="A56" s="152" t="s">
        <v>38</v>
      </c>
      <c r="B56" s="156" t="s">
        <v>236</v>
      </c>
      <c r="C56" s="153" t="s">
        <v>19</v>
      </c>
      <c r="D56" s="153" t="s">
        <v>237</v>
      </c>
      <c r="E56" s="153" t="s">
        <v>19</v>
      </c>
    </row>
    <row r="57" spans="1:8" ht="15.75" thickBot="1" x14ac:dyDescent="0.3">
      <c r="A57" s="273" t="s">
        <v>50</v>
      </c>
      <c r="B57" s="274"/>
      <c r="C57" s="274"/>
      <c r="D57" s="274"/>
      <c r="E57" s="275"/>
    </row>
    <row r="58" spans="1:8" ht="15.75" thickBot="1" x14ac:dyDescent="0.3">
      <c r="A58" s="152" t="s">
        <v>26</v>
      </c>
      <c r="B58" s="153" t="s">
        <v>17</v>
      </c>
      <c r="C58" s="153" t="s">
        <v>17</v>
      </c>
      <c r="D58" s="153" t="s">
        <v>17</v>
      </c>
      <c r="E58" s="153" t="s">
        <v>17</v>
      </c>
    </row>
    <row r="59" spans="1:8" ht="15.75" thickBot="1" x14ac:dyDescent="0.3">
      <c r="A59" s="152" t="s">
        <v>38</v>
      </c>
      <c r="B59" s="153" t="s">
        <v>19</v>
      </c>
      <c r="C59" s="153" t="s">
        <v>19</v>
      </c>
      <c r="D59" s="153" t="s">
        <v>19</v>
      </c>
      <c r="E59" s="153" t="s">
        <v>19</v>
      </c>
    </row>
    <row r="60" spans="1:8" x14ac:dyDescent="0.25">
      <c r="A60" s="216" t="s">
        <v>313</v>
      </c>
      <c r="B60" s="216"/>
      <c r="C60" s="216"/>
      <c r="D60" s="216"/>
      <c r="E60" s="216"/>
      <c r="F60" s="216"/>
      <c r="G60" s="216"/>
      <c r="H60" s="216"/>
    </row>
    <row r="61" spans="1:8" ht="31.5" customHeight="1" x14ac:dyDescent="0.25">
      <c r="A61" s="217" t="s">
        <v>310</v>
      </c>
      <c r="B61" s="217"/>
      <c r="C61" s="217"/>
      <c r="D61" s="217"/>
      <c r="E61" s="217"/>
      <c r="F61" s="217"/>
      <c r="G61" s="217"/>
      <c r="H61" s="217"/>
    </row>
    <row r="62" spans="1:8" x14ac:dyDescent="0.25">
      <c r="A62" s="224" t="s">
        <v>306</v>
      </c>
      <c r="B62" s="224"/>
      <c r="C62" s="224"/>
      <c r="D62" s="224"/>
      <c r="E62" s="224"/>
      <c r="F62" s="224"/>
      <c r="G62" s="224"/>
      <c r="H62" s="224"/>
    </row>
    <row r="63" spans="1:8" x14ac:dyDescent="0.25">
      <c r="A63" s="202" t="s">
        <v>238</v>
      </c>
      <c r="B63" s="202"/>
      <c r="C63" s="202"/>
      <c r="D63" s="202"/>
      <c r="E63" s="202"/>
      <c r="F63" s="202"/>
      <c r="G63" s="202"/>
      <c r="H63" s="202"/>
    </row>
    <row r="64" spans="1:8" x14ac:dyDescent="0.25">
      <c r="A64" s="202" t="s">
        <v>178</v>
      </c>
      <c r="B64" s="202"/>
      <c r="C64" s="202"/>
      <c r="D64" s="202"/>
      <c r="E64" s="202"/>
      <c r="F64" s="202"/>
      <c r="G64" s="202"/>
      <c r="H64" s="202"/>
    </row>
    <row r="65" spans="1:8" x14ac:dyDescent="0.25">
      <c r="A65" s="202"/>
      <c r="B65" s="202"/>
      <c r="C65" s="202"/>
      <c r="D65" s="202"/>
      <c r="E65" s="202"/>
      <c r="F65" s="202"/>
      <c r="G65" s="202"/>
      <c r="H65" s="202"/>
    </row>
  </sheetData>
  <mergeCells count="22">
    <mergeCell ref="A61:H61"/>
    <mergeCell ref="B3:C3"/>
    <mergeCell ref="D3:E3"/>
    <mergeCell ref="A5:E5"/>
    <mergeCell ref="A8:E8"/>
    <mergeCell ref="A14:E14"/>
    <mergeCell ref="A63:H63"/>
    <mergeCell ref="A64:H65"/>
    <mergeCell ref="A1:H1"/>
    <mergeCell ref="A43:E43"/>
    <mergeCell ref="A47:E47"/>
    <mergeCell ref="A50:E50"/>
    <mergeCell ref="A53:E53"/>
    <mergeCell ref="A57:E57"/>
    <mergeCell ref="A60:H60"/>
    <mergeCell ref="A19:E19"/>
    <mergeCell ref="A23:E23"/>
    <mergeCell ref="A26:E26"/>
    <mergeCell ref="A29:E29"/>
    <mergeCell ref="A33:E33"/>
    <mergeCell ref="A36:E36"/>
    <mergeCell ref="A62:H62"/>
  </mergeCells>
  <hyperlinks>
    <hyperlink ref="A2"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topLeftCell="A39" workbookViewId="0">
      <selection activeCell="F11" sqref="F11"/>
    </sheetView>
  </sheetViews>
  <sheetFormatPr baseColWidth="10" defaultRowHeight="15" x14ac:dyDescent="0.25"/>
  <cols>
    <col min="1" max="1" width="72" customWidth="1"/>
    <col min="2" max="2" width="14.28515625" customWidth="1"/>
    <col min="5" max="5" width="14.85546875" customWidth="1"/>
    <col min="8" max="8" width="15.140625" customWidth="1"/>
    <col min="9" max="9" width="51.28515625" customWidth="1"/>
  </cols>
  <sheetData>
    <row r="1" spans="1:15" x14ac:dyDescent="0.25">
      <c r="A1" s="78" t="s">
        <v>202</v>
      </c>
    </row>
    <row r="2" spans="1:15" x14ac:dyDescent="0.25">
      <c r="A2" s="11" t="s">
        <v>67</v>
      </c>
    </row>
    <row r="3" spans="1:15" ht="96" customHeight="1" x14ac:dyDescent="0.25">
      <c r="A3" s="53"/>
      <c r="B3" s="126" t="s">
        <v>95</v>
      </c>
      <c r="C3" s="126" t="s">
        <v>164</v>
      </c>
      <c r="D3" s="280" t="s">
        <v>314</v>
      </c>
      <c r="E3" s="248"/>
      <c r="F3" s="248"/>
      <c r="G3" s="248"/>
      <c r="H3" s="248"/>
      <c r="I3" s="248"/>
      <c r="J3" s="177"/>
      <c r="K3" s="177"/>
      <c r="L3" s="177"/>
      <c r="M3" s="177"/>
      <c r="N3" s="177"/>
      <c r="O3" s="177"/>
    </row>
    <row r="4" spans="1:15" x14ac:dyDescent="0.25">
      <c r="A4" s="281" t="s">
        <v>4</v>
      </c>
      <c r="B4" s="282"/>
      <c r="C4" s="283"/>
      <c r="D4" s="280"/>
      <c r="E4" s="248"/>
      <c r="F4" s="248"/>
      <c r="G4" s="248"/>
      <c r="H4" s="248"/>
      <c r="I4" s="248"/>
      <c r="J4" s="178"/>
      <c r="K4" s="178"/>
      <c r="L4" s="177"/>
      <c r="M4" s="177"/>
      <c r="N4" s="177"/>
      <c r="O4" s="177"/>
    </row>
    <row r="5" spans="1:15" ht="15" customHeight="1" x14ac:dyDescent="0.25">
      <c r="A5" s="54" t="s">
        <v>96</v>
      </c>
      <c r="B5" s="55">
        <v>16980</v>
      </c>
      <c r="C5" s="56" t="s">
        <v>17</v>
      </c>
      <c r="D5" s="280"/>
      <c r="E5" s="248"/>
      <c r="F5" s="248"/>
      <c r="G5" s="248"/>
      <c r="H5" s="248"/>
      <c r="I5" s="248"/>
      <c r="J5" s="177"/>
      <c r="K5" s="177"/>
      <c r="L5" s="177"/>
    </row>
    <row r="6" spans="1:15" ht="15" customHeight="1" x14ac:dyDescent="0.25">
      <c r="A6" s="59" t="s">
        <v>97</v>
      </c>
      <c r="B6" s="55">
        <v>25148</v>
      </c>
      <c r="C6" s="57" t="s">
        <v>98</v>
      </c>
      <c r="D6" s="280"/>
      <c r="E6" s="248"/>
      <c r="F6" s="248"/>
      <c r="G6" s="248"/>
      <c r="H6" s="248"/>
      <c r="I6" s="248"/>
      <c r="J6" s="177"/>
    </row>
    <row r="7" spans="1:15" x14ac:dyDescent="0.25">
      <c r="A7" s="284" t="s">
        <v>99</v>
      </c>
      <c r="B7" s="285"/>
      <c r="C7" s="286"/>
      <c r="D7" s="280"/>
      <c r="E7" s="248"/>
      <c r="F7" s="248"/>
      <c r="G7" s="248"/>
      <c r="H7" s="248"/>
      <c r="I7" s="248"/>
      <c r="J7" s="177"/>
    </row>
    <row r="8" spans="1:15" x14ac:dyDescent="0.25">
      <c r="A8" s="54" t="s">
        <v>56</v>
      </c>
      <c r="B8" s="55">
        <v>17747</v>
      </c>
      <c r="C8" s="56" t="s">
        <v>17</v>
      </c>
    </row>
    <row r="9" spans="1:15" x14ac:dyDescent="0.25">
      <c r="A9" s="54" t="s">
        <v>57</v>
      </c>
      <c r="B9" s="55">
        <v>3829</v>
      </c>
      <c r="C9" s="57" t="s">
        <v>100</v>
      </c>
    </row>
    <row r="10" spans="1:15" x14ac:dyDescent="0.25">
      <c r="A10" s="54" t="s">
        <v>58</v>
      </c>
      <c r="B10" s="55">
        <v>9021</v>
      </c>
      <c r="C10" s="57" t="s">
        <v>20</v>
      </c>
    </row>
    <row r="11" spans="1:15" x14ac:dyDescent="0.25">
      <c r="A11" s="54" t="s">
        <v>59</v>
      </c>
      <c r="B11" s="55">
        <v>11531</v>
      </c>
      <c r="C11" s="57" t="s">
        <v>101</v>
      </c>
    </row>
    <row r="12" spans="1:15" x14ac:dyDescent="0.25">
      <c r="A12" s="281" t="s">
        <v>28</v>
      </c>
      <c r="B12" s="282"/>
      <c r="C12" s="283"/>
    </row>
    <row r="13" spans="1:15" x14ac:dyDescent="0.25">
      <c r="A13" s="54" t="s">
        <v>304</v>
      </c>
      <c r="B13" s="55">
        <v>29372</v>
      </c>
      <c r="C13" s="56" t="s">
        <v>17</v>
      </c>
    </row>
    <row r="14" spans="1:15" x14ac:dyDescent="0.25">
      <c r="A14" s="54" t="s">
        <v>61</v>
      </c>
      <c r="B14" s="55">
        <v>12456</v>
      </c>
      <c r="C14" s="57" t="s">
        <v>102</v>
      </c>
    </row>
    <row r="15" spans="1:15" x14ac:dyDescent="0.25">
      <c r="A15" s="54" t="s">
        <v>45</v>
      </c>
      <c r="B15" s="55">
        <v>300</v>
      </c>
      <c r="C15" s="57" t="s">
        <v>103</v>
      </c>
    </row>
    <row r="16" spans="1:15" x14ac:dyDescent="0.25">
      <c r="A16" s="281" t="s">
        <v>54</v>
      </c>
      <c r="B16" s="282"/>
      <c r="C16" s="283"/>
    </row>
    <row r="17" spans="1:3" x14ac:dyDescent="0.25">
      <c r="A17" s="54" t="s">
        <v>34</v>
      </c>
      <c r="B17" s="55">
        <v>31795</v>
      </c>
      <c r="C17" s="56" t="s">
        <v>17</v>
      </c>
    </row>
    <row r="18" spans="1:3" x14ac:dyDescent="0.25">
      <c r="A18" s="54" t="s">
        <v>35</v>
      </c>
      <c r="B18" s="55">
        <v>687</v>
      </c>
      <c r="C18" s="57" t="s">
        <v>19</v>
      </c>
    </row>
    <row r="19" spans="1:3" x14ac:dyDescent="0.25">
      <c r="A19" s="54" t="s">
        <v>36</v>
      </c>
      <c r="B19" s="55">
        <v>1999</v>
      </c>
      <c r="C19" s="57" t="s">
        <v>104</v>
      </c>
    </row>
    <row r="20" spans="1:3" x14ac:dyDescent="0.25">
      <c r="A20" s="54" t="s">
        <v>105</v>
      </c>
      <c r="B20" s="55">
        <v>3798</v>
      </c>
      <c r="C20" s="57" t="s">
        <v>19</v>
      </c>
    </row>
    <row r="21" spans="1:3" ht="17.25" x14ac:dyDescent="0.25">
      <c r="A21" s="54" t="s">
        <v>311</v>
      </c>
      <c r="B21" s="55">
        <v>1811</v>
      </c>
      <c r="C21" s="57" t="s">
        <v>106</v>
      </c>
    </row>
    <row r="22" spans="1:3" ht="17.25" x14ac:dyDescent="0.25">
      <c r="A22" s="54" t="s">
        <v>312</v>
      </c>
      <c r="B22" s="55">
        <v>2038</v>
      </c>
      <c r="C22" s="57" t="s">
        <v>107</v>
      </c>
    </row>
    <row r="23" spans="1:3" x14ac:dyDescent="0.25">
      <c r="A23" s="287" t="s">
        <v>108</v>
      </c>
      <c r="B23" s="288"/>
      <c r="C23" s="289"/>
    </row>
    <row r="24" spans="1:3" x14ac:dyDescent="0.25">
      <c r="A24" s="54" t="s">
        <v>26</v>
      </c>
      <c r="B24" s="55">
        <v>27850</v>
      </c>
      <c r="C24" s="56" t="s">
        <v>17</v>
      </c>
    </row>
    <row r="25" spans="1:3" x14ac:dyDescent="0.25">
      <c r="A25" s="54" t="s">
        <v>137</v>
      </c>
      <c r="B25" s="55">
        <v>7096</v>
      </c>
      <c r="C25" s="57" t="s">
        <v>109</v>
      </c>
    </row>
    <row r="26" spans="1:3" x14ac:dyDescent="0.25">
      <c r="A26" s="60" t="s">
        <v>347</v>
      </c>
      <c r="B26" s="55">
        <v>7182</v>
      </c>
      <c r="C26" s="57" t="s">
        <v>19</v>
      </c>
    </row>
    <row r="27" spans="1:3" x14ac:dyDescent="0.25">
      <c r="A27" s="281" t="s">
        <v>110</v>
      </c>
      <c r="B27" s="282"/>
      <c r="C27" s="283"/>
    </row>
    <row r="28" spans="1:3" x14ac:dyDescent="0.25">
      <c r="A28" s="54" t="s">
        <v>26</v>
      </c>
      <c r="B28" s="55">
        <v>38939</v>
      </c>
      <c r="C28" s="56" t="s">
        <v>17</v>
      </c>
    </row>
    <row r="29" spans="1:3" x14ac:dyDescent="0.25">
      <c r="A29" s="54" t="s">
        <v>38</v>
      </c>
      <c r="B29" s="55">
        <v>3189</v>
      </c>
      <c r="C29" s="57" t="s">
        <v>19</v>
      </c>
    </row>
    <row r="30" spans="1:3" x14ac:dyDescent="0.25">
      <c r="A30" s="277" t="s">
        <v>39</v>
      </c>
      <c r="B30" s="278"/>
      <c r="C30" s="279"/>
    </row>
    <row r="31" spans="1:3" x14ac:dyDescent="0.25">
      <c r="A31" s="54" t="s">
        <v>26</v>
      </c>
      <c r="B31" s="55">
        <v>28891</v>
      </c>
      <c r="C31" s="56" t="s">
        <v>17</v>
      </c>
    </row>
    <row r="32" spans="1:3" x14ac:dyDescent="0.25">
      <c r="A32" s="54" t="s">
        <v>38</v>
      </c>
      <c r="B32" s="55">
        <v>13237</v>
      </c>
      <c r="C32" s="57" t="s">
        <v>111</v>
      </c>
    </row>
    <row r="33" spans="1:7" x14ac:dyDescent="0.25">
      <c r="A33" s="277" t="s">
        <v>112</v>
      </c>
      <c r="B33" s="278"/>
      <c r="C33" s="279"/>
    </row>
    <row r="34" spans="1:7" x14ac:dyDescent="0.25">
      <c r="A34" s="54" t="s">
        <v>113</v>
      </c>
      <c r="B34" s="55">
        <v>15319</v>
      </c>
      <c r="C34" s="56" t="s">
        <v>17</v>
      </c>
    </row>
    <row r="35" spans="1:7" x14ac:dyDescent="0.25">
      <c r="A35" s="54" t="s">
        <v>38</v>
      </c>
      <c r="B35" s="55">
        <v>15319</v>
      </c>
      <c r="C35" s="57" t="s">
        <v>19</v>
      </c>
    </row>
    <row r="36" spans="1:7" x14ac:dyDescent="0.25">
      <c r="A36" s="54" t="s">
        <v>114</v>
      </c>
      <c r="B36" s="55">
        <v>9157</v>
      </c>
      <c r="C36" s="57" t="s">
        <v>101</v>
      </c>
    </row>
    <row r="37" spans="1:7" x14ac:dyDescent="0.25">
      <c r="A37" s="277" t="s">
        <v>50</v>
      </c>
      <c r="B37" s="278"/>
      <c r="C37" s="279"/>
    </row>
    <row r="38" spans="1:7" x14ac:dyDescent="0.25">
      <c r="A38" s="59" t="s">
        <v>26</v>
      </c>
      <c r="B38" s="55">
        <v>40057</v>
      </c>
      <c r="C38" s="58" t="s">
        <v>17</v>
      </c>
    </row>
    <row r="39" spans="1:7" x14ac:dyDescent="0.25">
      <c r="A39" s="59" t="s">
        <v>38</v>
      </c>
      <c r="B39" s="55">
        <v>2071</v>
      </c>
      <c r="C39" s="58" t="s">
        <v>115</v>
      </c>
    </row>
    <row r="40" spans="1:7" s="127" customFormat="1" x14ac:dyDescent="0.25">
      <c r="A40" s="179" t="s">
        <v>138</v>
      </c>
      <c r="B40" s="180"/>
      <c r="C40" s="180"/>
    </row>
    <row r="41" spans="1:7" x14ac:dyDescent="0.25">
      <c r="A41" s="188" t="s">
        <v>386</v>
      </c>
      <c r="B41" s="55">
        <v>465</v>
      </c>
      <c r="C41" s="56" t="s">
        <v>17</v>
      </c>
      <c r="E41" s="189"/>
      <c r="F41" s="186"/>
      <c r="G41" s="186"/>
    </row>
    <row r="42" spans="1:7" x14ac:dyDescent="0.25">
      <c r="A42" s="188" t="s">
        <v>348</v>
      </c>
      <c r="B42" s="55">
        <v>814</v>
      </c>
      <c r="C42" s="58" t="s">
        <v>19</v>
      </c>
      <c r="E42" s="189"/>
      <c r="F42" s="186"/>
      <c r="G42" s="186"/>
    </row>
    <row r="43" spans="1:7" x14ac:dyDescent="0.25">
      <c r="A43" s="188" t="s">
        <v>349</v>
      </c>
      <c r="B43" s="55">
        <v>1914</v>
      </c>
      <c r="C43" s="58" t="s">
        <v>19</v>
      </c>
      <c r="E43" s="189"/>
      <c r="F43" s="186"/>
      <c r="G43" s="186"/>
    </row>
    <row r="44" spans="1:7" x14ac:dyDescent="0.25">
      <c r="A44" s="188" t="s">
        <v>350</v>
      </c>
      <c r="B44" s="55">
        <v>726</v>
      </c>
      <c r="C44" s="58" t="s">
        <v>19</v>
      </c>
      <c r="E44" s="189"/>
      <c r="F44" s="186"/>
      <c r="G44" s="186"/>
    </row>
    <row r="45" spans="1:7" x14ac:dyDescent="0.25">
      <c r="A45" s="188" t="s">
        <v>351</v>
      </c>
      <c r="B45" s="55">
        <v>286</v>
      </c>
      <c r="C45" s="58" t="s">
        <v>19</v>
      </c>
      <c r="E45" s="189"/>
      <c r="F45" s="186"/>
      <c r="G45" s="186"/>
    </row>
    <row r="46" spans="1:7" x14ac:dyDescent="0.25">
      <c r="A46" s="188" t="s">
        <v>352</v>
      </c>
      <c r="B46" s="55">
        <v>812</v>
      </c>
      <c r="C46" s="58" t="s">
        <v>19</v>
      </c>
      <c r="E46" s="189"/>
      <c r="F46" s="186"/>
      <c r="G46" s="186"/>
    </row>
    <row r="47" spans="1:7" x14ac:dyDescent="0.25">
      <c r="A47" s="188" t="s">
        <v>353</v>
      </c>
      <c r="B47" s="55">
        <v>443</v>
      </c>
      <c r="C47" s="57" t="s">
        <v>116</v>
      </c>
      <c r="E47" s="189"/>
      <c r="F47" s="186"/>
      <c r="G47" s="186"/>
    </row>
    <row r="48" spans="1:7" x14ac:dyDescent="0.25">
      <c r="A48" s="188" t="s">
        <v>354</v>
      </c>
      <c r="B48" s="55">
        <v>607</v>
      </c>
      <c r="C48" s="57" t="s">
        <v>19</v>
      </c>
      <c r="E48" s="189"/>
      <c r="F48" s="186"/>
      <c r="G48" s="186"/>
    </row>
    <row r="49" spans="1:7" x14ac:dyDescent="0.25">
      <c r="A49" s="188" t="s">
        <v>355</v>
      </c>
      <c r="B49" s="55">
        <v>552</v>
      </c>
      <c r="C49" s="57" t="s">
        <v>19</v>
      </c>
      <c r="E49" s="189"/>
      <c r="F49" s="186"/>
      <c r="G49" s="186"/>
    </row>
    <row r="50" spans="1:7" x14ac:dyDescent="0.25">
      <c r="A50" s="188" t="s">
        <v>356</v>
      </c>
      <c r="B50" s="55">
        <v>526</v>
      </c>
      <c r="C50" s="57" t="s">
        <v>117</v>
      </c>
      <c r="E50" s="189"/>
      <c r="F50" s="186"/>
      <c r="G50" s="186"/>
    </row>
    <row r="51" spans="1:7" x14ac:dyDescent="0.25">
      <c r="A51" s="188" t="s">
        <v>357</v>
      </c>
      <c r="B51" s="55">
        <v>990</v>
      </c>
      <c r="C51" s="57" t="s">
        <v>19</v>
      </c>
      <c r="E51" s="189"/>
      <c r="F51" s="186"/>
      <c r="G51" s="186"/>
    </row>
    <row r="52" spans="1:7" x14ac:dyDescent="0.25">
      <c r="A52" s="188" t="s">
        <v>358</v>
      </c>
      <c r="B52" s="55">
        <v>413</v>
      </c>
      <c r="C52" s="57" t="s">
        <v>19</v>
      </c>
      <c r="E52" s="189"/>
      <c r="F52" s="186"/>
      <c r="G52" s="186"/>
    </row>
    <row r="53" spans="1:7" x14ac:dyDescent="0.25">
      <c r="A53" s="188" t="s">
        <v>359</v>
      </c>
      <c r="B53" s="55">
        <v>1244</v>
      </c>
      <c r="C53" s="57" t="s">
        <v>19</v>
      </c>
      <c r="E53" s="189"/>
      <c r="F53" s="186"/>
      <c r="G53" s="186"/>
    </row>
    <row r="54" spans="1:7" x14ac:dyDescent="0.25">
      <c r="A54" s="188" t="s">
        <v>360</v>
      </c>
      <c r="B54" s="55">
        <v>585</v>
      </c>
      <c r="C54" s="57" t="s">
        <v>19</v>
      </c>
      <c r="E54" s="189"/>
      <c r="F54" s="186"/>
      <c r="G54" s="186"/>
    </row>
    <row r="55" spans="1:7" x14ac:dyDescent="0.25">
      <c r="A55" s="188" t="s">
        <v>361</v>
      </c>
      <c r="B55" s="55">
        <v>1288</v>
      </c>
      <c r="C55" s="57" t="s">
        <v>19</v>
      </c>
      <c r="E55" s="189"/>
      <c r="F55" s="186"/>
      <c r="G55" s="186"/>
    </row>
    <row r="56" spans="1:7" x14ac:dyDescent="0.25">
      <c r="A56" s="188" t="s">
        <v>362</v>
      </c>
      <c r="B56" s="55">
        <v>632</v>
      </c>
      <c r="C56" s="57" t="s">
        <v>19</v>
      </c>
      <c r="E56" s="189"/>
      <c r="F56" s="186"/>
      <c r="G56" s="186"/>
    </row>
    <row r="57" spans="1:7" x14ac:dyDescent="0.25">
      <c r="A57" s="188" t="s">
        <v>363</v>
      </c>
      <c r="B57" s="55">
        <v>867</v>
      </c>
      <c r="C57" s="57" t="s">
        <v>19</v>
      </c>
      <c r="E57" s="189"/>
      <c r="F57" s="186"/>
      <c r="G57" s="186"/>
    </row>
    <row r="58" spans="1:7" x14ac:dyDescent="0.25">
      <c r="A58" s="188" t="s">
        <v>364</v>
      </c>
      <c r="B58" s="55">
        <v>615</v>
      </c>
      <c r="C58" s="57" t="s">
        <v>19</v>
      </c>
      <c r="E58" s="189"/>
      <c r="F58" s="186"/>
      <c r="G58" s="186"/>
    </row>
    <row r="59" spans="1:7" x14ac:dyDescent="0.25">
      <c r="A59" s="188" t="s">
        <v>365</v>
      </c>
      <c r="B59" s="55">
        <v>1405</v>
      </c>
      <c r="C59" s="57" t="s">
        <v>19</v>
      </c>
      <c r="E59" s="189"/>
      <c r="F59" s="186"/>
      <c r="G59" s="186"/>
    </row>
    <row r="60" spans="1:7" x14ac:dyDescent="0.25">
      <c r="A60" s="188" t="s">
        <v>366</v>
      </c>
      <c r="B60" s="55">
        <v>420</v>
      </c>
      <c r="C60" s="57" t="s">
        <v>19</v>
      </c>
      <c r="E60" s="189"/>
      <c r="F60" s="186"/>
      <c r="G60" s="186"/>
    </row>
    <row r="61" spans="1:7" x14ac:dyDescent="0.25">
      <c r="A61" s="188" t="s">
        <v>367</v>
      </c>
      <c r="B61" s="55">
        <v>943</v>
      </c>
      <c r="C61" s="57" t="s">
        <v>118</v>
      </c>
      <c r="E61" s="189"/>
      <c r="F61" s="186"/>
      <c r="G61" s="186"/>
    </row>
    <row r="62" spans="1:7" x14ac:dyDescent="0.25">
      <c r="A62" s="188" t="s">
        <v>368</v>
      </c>
      <c r="B62" s="55">
        <v>440</v>
      </c>
      <c r="C62" s="57" t="s">
        <v>119</v>
      </c>
      <c r="E62" s="189"/>
      <c r="F62" s="186"/>
      <c r="G62" s="186"/>
    </row>
    <row r="63" spans="1:7" x14ac:dyDescent="0.25">
      <c r="A63" s="188" t="s">
        <v>369</v>
      </c>
      <c r="B63" s="55">
        <v>917</v>
      </c>
      <c r="C63" s="57" t="s">
        <v>19</v>
      </c>
      <c r="E63" s="189"/>
      <c r="F63" s="186"/>
      <c r="G63" s="186"/>
    </row>
    <row r="64" spans="1:7" x14ac:dyDescent="0.25">
      <c r="A64" s="188" t="s">
        <v>370</v>
      </c>
      <c r="B64" s="55">
        <v>490</v>
      </c>
      <c r="C64" s="57" t="s">
        <v>19</v>
      </c>
      <c r="E64" s="189"/>
      <c r="F64" s="186"/>
      <c r="G64" s="186"/>
    </row>
    <row r="65" spans="1:7" x14ac:dyDescent="0.25">
      <c r="A65" s="188" t="s">
        <v>371</v>
      </c>
      <c r="B65" s="55">
        <v>1267</v>
      </c>
      <c r="C65" s="57" t="s">
        <v>120</v>
      </c>
      <c r="E65" s="189"/>
      <c r="F65" s="186"/>
      <c r="G65" s="186"/>
    </row>
    <row r="66" spans="1:7" x14ac:dyDescent="0.25">
      <c r="A66" s="188" t="s">
        <v>372</v>
      </c>
      <c r="B66" s="55">
        <v>380</v>
      </c>
      <c r="C66" s="57" t="s">
        <v>19</v>
      </c>
      <c r="E66" s="189"/>
      <c r="F66" s="186"/>
      <c r="G66" s="186"/>
    </row>
    <row r="67" spans="1:7" x14ac:dyDescent="0.25">
      <c r="A67" s="188" t="s">
        <v>373</v>
      </c>
      <c r="B67" s="55">
        <v>249</v>
      </c>
      <c r="C67" s="57" t="s">
        <v>19</v>
      </c>
      <c r="E67" s="189"/>
      <c r="F67" s="186"/>
      <c r="G67" s="186"/>
    </row>
    <row r="68" spans="1:7" x14ac:dyDescent="0.25">
      <c r="A68" s="188" t="s">
        <v>374</v>
      </c>
      <c r="B68" s="55">
        <v>546</v>
      </c>
      <c r="C68" s="57" t="s">
        <v>121</v>
      </c>
      <c r="E68" s="189"/>
      <c r="F68" s="186"/>
      <c r="G68" s="186"/>
    </row>
    <row r="69" spans="1:7" x14ac:dyDescent="0.25">
      <c r="A69" s="188" t="s">
        <v>375</v>
      </c>
      <c r="B69" s="55">
        <v>2387</v>
      </c>
      <c r="C69" s="57" t="s">
        <v>122</v>
      </c>
      <c r="E69" s="189"/>
      <c r="F69" s="186"/>
      <c r="G69" s="186"/>
    </row>
    <row r="70" spans="1:7" x14ac:dyDescent="0.25">
      <c r="A70" s="188" t="s">
        <v>376</v>
      </c>
      <c r="B70" s="55">
        <v>343</v>
      </c>
      <c r="C70" s="57" t="s">
        <v>103</v>
      </c>
      <c r="E70" s="189"/>
      <c r="F70" s="186"/>
      <c r="G70" s="186"/>
    </row>
    <row r="71" spans="1:7" x14ac:dyDescent="0.25">
      <c r="A71" s="188" t="s">
        <v>377</v>
      </c>
      <c r="B71" s="55">
        <v>841</v>
      </c>
      <c r="C71" s="57" t="s">
        <v>123</v>
      </c>
      <c r="E71" s="189"/>
      <c r="F71" s="186"/>
      <c r="G71" s="186"/>
    </row>
    <row r="72" spans="1:7" x14ac:dyDescent="0.25">
      <c r="A72" s="188" t="s">
        <v>378</v>
      </c>
      <c r="B72" s="55">
        <v>323</v>
      </c>
      <c r="C72" s="57" t="s">
        <v>19</v>
      </c>
      <c r="E72" s="189"/>
      <c r="F72" s="186"/>
      <c r="G72" s="186"/>
    </row>
    <row r="73" spans="1:7" x14ac:dyDescent="0.25">
      <c r="A73" s="188" t="s">
        <v>379</v>
      </c>
      <c r="B73" s="55">
        <v>224</v>
      </c>
      <c r="C73" s="57" t="s">
        <v>19</v>
      </c>
      <c r="E73" s="189"/>
      <c r="F73" s="186"/>
      <c r="G73" s="186"/>
    </row>
    <row r="74" spans="1:7" x14ac:dyDescent="0.25">
      <c r="A74" s="188" t="s">
        <v>380</v>
      </c>
      <c r="B74" s="55">
        <v>1428</v>
      </c>
      <c r="C74" s="57" t="s">
        <v>124</v>
      </c>
      <c r="E74" s="189"/>
      <c r="F74" s="186"/>
      <c r="G74" s="186"/>
    </row>
    <row r="75" spans="1:7" x14ac:dyDescent="0.25">
      <c r="A75" s="188" t="s">
        <v>381</v>
      </c>
      <c r="B75" s="55">
        <v>310</v>
      </c>
      <c r="C75" s="57" t="s">
        <v>19</v>
      </c>
      <c r="E75" s="189"/>
      <c r="F75" s="186"/>
      <c r="G75" s="186"/>
    </row>
    <row r="76" spans="1:7" x14ac:dyDescent="0.25">
      <c r="A76" s="188" t="s">
        <v>382</v>
      </c>
      <c r="B76" s="55">
        <v>649</v>
      </c>
      <c r="C76" s="57" t="s">
        <v>125</v>
      </c>
      <c r="E76" s="189"/>
      <c r="F76" s="186"/>
      <c r="G76" s="186"/>
    </row>
    <row r="77" spans="1:7" x14ac:dyDescent="0.25">
      <c r="A77" s="188" t="s">
        <v>383</v>
      </c>
      <c r="B77" s="55">
        <v>1005</v>
      </c>
      <c r="C77" s="57" t="s">
        <v>19</v>
      </c>
      <c r="E77" s="189"/>
      <c r="F77" s="186"/>
      <c r="G77" s="186"/>
    </row>
    <row r="78" spans="1:7" x14ac:dyDescent="0.25">
      <c r="A78" s="188" t="s">
        <v>384</v>
      </c>
      <c r="B78" s="55">
        <v>1249</v>
      </c>
      <c r="C78" s="57" t="s">
        <v>126</v>
      </c>
      <c r="E78" s="189"/>
      <c r="F78" s="186"/>
      <c r="G78" s="186"/>
    </row>
    <row r="79" spans="1:7" x14ac:dyDescent="0.25">
      <c r="A79" s="188" t="s">
        <v>385</v>
      </c>
      <c r="B79" s="55">
        <v>256</v>
      </c>
      <c r="C79" s="57" t="s">
        <v>127</v>
      </c>
      <c r="E79" s="189"/>
      <c r="F79" s="186"/>
      <c r="G79" s="186"/>
    </row>
    <row r="80" spans="1:7" x14ac:dyDescent="0.25">
      <c r="A80" s="188" t="s">
        <v>387</v>
      </c>
      <c r="B80" s="55">
        <v>1218</v>
      </c>
      <c r="C80" s="57" t="s">
        <v>128</v>
      </c>
      <c r="E80" s="189"/>
      <c r="F80" s="186"/>
      <c r="G80" s="186"/>
    </row>
    <row r="81" spans="1:7" x14ac:dyDescent="0.25">
      <c r="A81" s="188" t="s">
        <v>388</v>
      </c>
      <c r="B81" s="55">
        <v>401</v>
      </c>
      <c r="C81" s="57" t="s">
        <v>19</v>
      </c>
      <c r="E81" s="189"/>
      <c r="F81" s="186"/>
      <c r="G81" s="186"/>
    </row>
    <row r="82" spans="1:7" x14ac:dyDescent="0.25">
      <c r="A82" s="188" t="s">
        <v>389</v>
      </c>
      <c r="B82" s="55">
        <v>1018</v>
      </c>
      <c r="C82" s="57" t="s">
        <v>19</v>
      </c>
      <c r="E82" s="189"/>
      <c r="F82" s="186"/>
      <c r="G82" s="186"/>
    </row>
    <row r="83" spans="1:7" x14ac:dyDescent="0.25">
      <c r="A83" s="188" t="s">
        <v>390</v>
      </c>
      <c r="B83" s="55">
        <v>961</v>
      </c>
      <c r="C83" s="57" t="s">
        <v>128</v>
      </c>
      <c r="E83" s="189"/>
      <c r="F83" s="186"/>
      <c r="G83" s="186"/>
    </row>
    <row r="84" spans="1:7" x14ac:dyDescent="0.25">
      <c r="A84" s="188" t="s">
        <v>391</v>
      </c>
      <c r="B84" s="55">
        <v>491</v>
      </c>
      <c r="C84" s="57" t="s">
        <v>19</v>
      </c>
      <c r="E84" s="189"/>
      <c r="F84" s="186"/>
      <c r="G84" s="186"/>
    </row>
    <row r="85" spans="1:7" x14ac:dyDescent="0.25">
      <c r="A85" s="188" t="s">
        <v>392</v>
      </c>
      <c r="B85" s="55">
        <v>562</v>
      </c>
      <c r="C85" s="57" t="s">
        <v>129</v>
      </c>
      <c r="E85" s="189"/>
      <c r="F85" s="186"/>
      <c r="G85" s="186"/>
    </row>
    <row r="86" spans="1:7" x14ac:dyDescent="0.25">
      <c r="A86" s="188" t="s">
        <v>393</v>
      </c>
      <c r="B86" s="55">
        <v>191</v>
      </c>
      <c r="C86" s="57" t="s">
        <v>19</v>
      </c>
      <c r="E86" s="189"/>
      <c r="F86" s="186"/>
      <c r="G86" s="186"/>
    </row>
    <row r="87" spans="1:7" x14ac:dyDescent="0.25">
      <c r="A87" s="188" t="s">
        <v>394</v>
      </c>
      <c r="B87" s="55">
        <v>581</v>
      </c>
      <c r="C87" s="57" t="s">
        <v>130</v>
      </c>
      <c r="E87" s="189"/>
      <c r="F87" s="186"/>
      <c r="G87" s="186"/>
    </row>
    <row r="88" spans="1:7" x14ac:dyDescent="0.25">
      <c r="A88" s="188" t="s">
        <v>395</v>
      </c>
      <c r="B88" s="55">
        <v>469</v>
      </c>
      <c r="C88" s="57" t="s">
        <v>19</v>
      </c>
      <c r="E88" s="189"/>
      <c r="F88" s="186"/>
      <c r="G88" s="186"/>
    </row>
    <row r="89" spans="1:7" x14ac:dyDescent="0.25">
      <c r="A89" s="188" t="s">
        <v>396</v>
      </c>
      <c r="B89" s="55">
        <v>592</v>
      </c>
      <c r="C89" s="57" t="s">
        <v>131</v>
      </c>
      <c r="E89" s="189"/>
      <c r="F89" s="186"/>
      <c r="G89" s="186"/>
    </row>
    <row r="90" spans="1:7" x14ac:dyDescent="0.25">
      <c r="A90" s="188" t="s">
        <v>397</v>
      </c>
      <c r="B90" s="55">
        <v>289</v>
      </c>
      <c r="C90" s="57" t="s">
        <v>19</v>
      </c>
      <c r="E90" s="189"/>
      <c r="F90" s="186"/>
      <c r="G90" s="186"/>
    </row>
    <row r="91" spans="1:7" x14ac:dyDescent="0.25">
      <c r="A91" s="188" t="s">
        <v>398</v>
      </c>
      <c r="B91" s="55">
        <v>157</v>
      </c>
      <c r="C91" s="57" t="s">
        <v>19</v>
      </c>
      <c r="E91" s="189"/>
      <c r="F91" s="186"/>
      <c r="G91" s="186"/>
    </row>
    <row r="92" spans="1:7" x14ac:dyDescent="0.25">
      <c r="A92" s="188" t="s">
        <v>399</v>
      </c>
      <c r="B92" s="55">
        <v>966</v>
      </c>
      <c r="C92" s="57" t="s">
        <v>132</v>
      </c>
      <c r="E92" s="189"/>
      <c r="F92" s="186"/>
      <c r="G92" s="186"/>
    </row>
    <row r="93" spans="1:7" x14ac:dyDescent="0.25">
      <c r="A93" s="188" t="s">
        <v>400</v>
      </c>
      <c r="B93" s="55">
        <v>302</v>
      </c>
      <c r="C93" s="57" t="s">
        <v>133</v>
      </c>
      <c r="E93" s="189"/>
      <c r="F93" s="186"/>
      <c r="G93" s="186"/>
    </row>
    <row r="94" spans="1:7" x14ac:dyDescent="0.25">
      <c r="A94" s="188" t="s">
        <v>401</v>
      </c>
      <c r="B94" s="55">
        <v>167</v>
      </c>
      <c r="C94" s="57" t="s">
        <v>19</v>
      </c>
      <c r="E94" s="189"/>
      <c r="F94" s="186"/>
      <c r="G94" s="186"/>
    </row>
    <row r="95" spans="1:7" x14ac:dyDescent="0.25">
      <c r="A95" s="188" t="s">
        <v>402</v>
      </c>
      <c r="B95" s="55">
        <v>967</v>
      </c>
      <c r="C95" s="57" t="s">
        <v>126</v>
      </c>
      <c r="E95" s="189"/>
      <c r="F95" s="186"/>
      <c r="G95" s="186"/>
    </row>
    <row r="96" spans="1:7" x14ac:dyDescent="0.25">
      <c r="A96" s="188" t="s">
        <v>403</v>
      </c>
      <c r="B96" s="55">
        <v>801</v>
      </c>
      <c r="C96" s="57" t="s">
        <v>134</v>
      </c>
      <c r="E96" s="189"/>
      <c r="F96" s="186"/>
      <c r="G96" s="186"/>
    </row>
    <row r="97" spans="1:7" x14ac:dyDescent="0.25">
      <c r="A97" s="188" t="s">
        <v>404</v>
      </c>
      <c r="B97" s="55">
        <v>453</v>
      </c>
      <c r="C97" s="57" t="s">
        <v>19</v>
      </c>
      <c r="E97" s="189"/>
      <c r="F97" s="186"/>
      <c r="G97" s="186"/>
    </row>
    <row r="98" spans="1:7" x14ac:dyDescent="0.25">
      <c r="A98" s="188" t="s">
        <v>405</v>
      </c>
      <c r="B98" s="55">
        <v>472</v>
      </c>
      <c r="C98" s="57" t="s">
        <v>19</v>
      </c>
      <c r="E98" s="189"/>
      <c r="F98" s="186"/>
      <c r="G98" s="186"/>
    </row>
    <row r="99" spans="1:7" x14ac:dyDescent="0.25">
      <c r="A99" s="188" t="s">
        <v>402</v>
      </c>
      <c r="B99" s="55">
        <v>283</v>
      </c>
      <c r="C99" s="57" t="s">
        <v>135</v>
      </c>
      <c r="E99" s="189"/>
      <c r="F99" s="186"/>
      <c r="G99" s="186"/>
    </row>
    <row r="100" spans="1:7" x14ac:dyDescent="0.25">
      <c r="A100" s="188" t="s">
        <v>406</v>
      </c>
      <c r="B100" s="55">
        <v>564</v>
      </c>
      <c r="C100" s="57" t="s">
        <v>19</v>
      </c>
      <c r="E100" s="189"/>
      <c r="F100" s="186"/>
      <c r="G100" s="186"/>
    </row>
    <row r="101" spans="1:7" x14ac:dyDescent="0.25">
      <c r="A101" s="188" t="s">
        <v>407</v>
      </c>
      <c r="B101" s="55">
        <v>150</v>
      </c>
      <c r="C101" s="57" t="s">
        <v>136</v>
      </c>
      <c r="E101" s="189"/>
      <c r="F101" s="186"/>
      <c r="G101" s="186"/>
    </row>
    <row r="102" spans="1:7" x14ac:dyDescent="0.25">
      <c r="A102" s="188" t="s">
        <v>408</v>
      </c>
      <c r="B102" s="55">
        <v>222</v>
      </c>
      <c r="C102" s="57" t="s">
        <v>19</v>
      </c>
      <c r="E102" s="189"/>
      <c r="F102" s="186"/>
      <c r="G102" s="186"/>
    </row>
  </sheetData>
  <mergeCells count="10">
    <mergeCell ref="A30:C30"/>
    <mergeCell ref="A33:C33"/>
    <mergeCell ref="A37:C37"/>
    <mergeCell ref="D3:I7"/>
    <mergeCell ref="A27:C27"/>
    <mergeCell ref="A4:C4"/>
    <mergeCell ref="A7:C7"/>
    <mergeCell ref="A12:C12"/>
    <mergeCell ref="A16:C16"/>
    <mergeCell ref="A23:C23"/>
  </mergeCells>
  <hyperlinks>
    <hyperlink ref="A2" location="Sommaire!A1" display="Retour au sommair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C41" sqref="C41"/>
    </sheetView>
  </sheetViews>
  <sheetFormatPr baseColWidth="10" defaultRowHeight="15" x14ac:dyDescent="0.25"/>
  <cols>
    <col min="1" max="1" width="45.140625" customWidth="1"/>
    <col min="4" max="4" width="14.140625" customWidth="1"/>
    <col min="5" max="5" width="14.42578125" customWidth="1"/>
    <col min="6" max="6" width="16.42578125" customWidth="1"/>
    <col min="8" max="8" width="12.85546875" customWidth="1"/>
    <col min="9" max="9" width="13.5703125" customWidth="1"/>
    <col min="10" max="10" width="13.42578125" customWidth="1"/>
  </cols>
  <sheetData>
    <row r="1" spans="1:12" x14ac:dyDescent="0.25">
      <c r="A1" s="78" t="s">
        <v>280</v>
      </c>
    </row>
    <row r="2" spans="1:12" x14ac:dyDescent="0.25">
      <c r="A2" s="11" t="s">
        <v>67</v>
      </c>
    </row>
    <row r="3" spans="1:12" ht="90" x14ac:dyDescent="0.25">
      <c r="A3" s="171" t="s">
        <v>71</v>
      </c>
      <c r="B3" s="172" t="s">
        <v>240</v>
      </c>
      <c r="C3" s="173" t="s">
        <v>278</v>
      </c>
      <c r="D3" s="174" t="s">
        <v>0</v>
      </c>
      <c r="E3" s="173" t="s">
        <v>277</v>
      </c>
      <c r="F3" s="175" t="s">
        <v>281</v>
      </c>
      <c r="G3" s="175" t="s">
        <v>282</v>
      </c>
      <c r="H3" s="175" t="s">
        <v>283</v>
      </c>
      <c r="I3" s="173" t="s">
        <v>284</v>
      </c>
      <c r="J3" s="176" t="s">
        <v>285</v>
      </c>
      <c r="K3" s="163" t="s">
        <v>272</v>
      </c>
    </row>
    <row r="4" spans="1:12" x14ac:dyDescent="0.25">
      <c r="A4" s="158" t="s">
        <v>241</v>
      </c>
      <c r="B4" s="55">
        <v>10</v>
      </c>
      <c r="C4" s="55">
        <v>890</v>
      </c>
      <c r="D4" s="170">
        <v>2.0138449641170168E-2</v>
      </c>
      <c r="E4" s="170">
        <v>0.90296979367579067</v>
      </c>
      <c r="F4" s="170">
        <v>0.81100690371929951</v>
      </c>
      <c r="G4" s="170">
        <v>4.1921171709260234E-2</v>
      </c>
      <c r="H4" s="170">
        <v>5.0041718247230908E-2</v>
      </c>
      <c r="I4" s="170">
        <v>2.5603798410229348E-2</v>
      </c>
      <c r="J4" s="170">
        <v>0.55108394401728511</v>
      </c>
      <c r="K4" s="164"/>
      <c r="L4" s="165" t="s">
        <v>273</v>
      </c>
    </row>
    <row r="5" spans="1:12" x14ac:dyDescent="0.25">
      <c r="A5" s="159" t="s">
        <v>242</v>
      </c>
      <c r="B5" s="55">
        <v>21</v>
      </c>
      <c r="C5" s="55">
        <v>1440</v>
      </c>
      <c r="D5" s="170">
        <v>3.3750156923460159E-2</v>
      </c>
      <c r="E5" s="170">
        <v>0.86844758477540329</v>
      </c>
      <c r="F5" s="170">
        <v>0.77023639275099798</v>
      </c>
      <c r="G5" s="170">
        <v>4.8381028628908695E-2</v>
      </c>
      <c r="H5" s="170">
        <v>4.9830163395496549E-2</v>
      </c>
      <c r="I5" s="170">
        <v>3.6161250607400913E-2</v>
      </c>
      <c r="J5" s="170">
        <v>0.60436115322046002</v>
      </c>
      <c r="K5" s="166"/>
      <c r="L5" s="167" t="s">
        <v>274</v>
      </c>
    </row>
    <row r="6" spans="1:12" x14ac:dyDescent="0.25">
      <c r="A6" s="159" t="s">
        <v>243</v>
      </c>
      <c r="B6" s="55">
        <v>22</v>
      </c>
      <c r="C6" s="55">
        <v>1228</v>
      </c>
      <c r="D6" s="170">
        <v>2.860785568710689E-2</v>
      </c>
      <c r="E6" s="170">
        <v>0.84955313048213865</v>
      </c>
      <c r="F6" s="170">
        <v>0.75928450037465012</v>
      </c>
      <c r="G6" s="170">
        <v>3.6451454896453343E-2</v>
      </c>
      <c r="H6" s="170">
        <v>5.3817175211035122E-2</v>
      </c>
      <c r="I6" s="170">
        <v>4.023388499783407E-2</v>
      </c>
      <c r="J6" s="170">
        <v>0.64177201537733852</v>
      </c>
      <c r="K6" s="168"/>
      <c r="L6" s="167" t="s">
        <v>275</v>
      </c>
    </row>
    <row r="7" spans="1:12" x14ac:dyDescent="0.25">
      <c r="A7" s="160" t="s">
        <v>244</v>
      </c>
      <c r="B7" s="55">
        <v>23</v>
      </c>
      <c r="C7" s="55">
        <v>812</v>
      </c>
      <c r="D7" s="170">
        <v>1.8807253725201138E-2</v>
      </c>
      <c r="E7" s="170">
        <v>0.88704442158034347</v>
      </c>
      <c r="F7" s="170">
        <v>0.77399442838677901</v>
      </c>
      <c r="G7" s="170">
        <v>5.5677142262639354E-2</v>
      </c>
      <c r="H7" s="170">
        <v>5.7372850930925041E-2</v>
      </c>
      <c r="I7" s="170">
        <v>3.7654340101909295E-2</v>
      </c>
      <c r="J7" s="170">
        <v>0.65214796089409377</v>
      </c>
      <c r="K7" s="169"/>
      <c r="L7" s="167" t="s">
        <v>276</v>
      </c>
    </row>
    <row r="8" spans="1:12" x14ac:dyDescent="0.25">
      <c r="A8" s="160" t="s">
        <v>245</v>
      </c>
      <c r="B8" s="55">
        <v>31</v>
      </c>
      <c r="C8" s="55">
        <v>2070</v>
      </c>
      <c r="D8" s="170">
        <v>4.9861202533903103E-2</v>
      </c>
      <c r="E8" s="170">
        <v>0.82230934558431135</v>
      </c>
      <c r="F8" s="170">
        <v>0.71557488707958994</v>
      </c>
      <c r="G8" s="170">
        <v>4.3240522420234316E-2</v>
      </c>
      <c r="H8" s="170">
        <v>6.3493936084487113E-2</v>
      </c>
      <c r="I8" s="170">
        <v>5.8290174169691691E-2</v>
      </c>
      <c r="J8" s="170">
        <v>0.69345347854522199</v>
      </c>
    </row>
    <row r="9" spans="1:12" x14ac:dyDescent="0.25">
      <c r="A9" s="160" t="s">
        <v>246</v>
      </c>
      <c r="B9" s="55">
        <v>33</v>
      </c>
      <c r="C9" s="55">
        <v>2549</v>
      </c>
      <c r="D9" s="170">
        <v>5.9562631285387711E-2</v>
      </c>
      <c r="E9" s="170">
        <v>0.83120180598989024</v>
      </c>
      <c r="F9" s="170">
        <v>0.74496632440770083</v>
      </c>
      <c r="G9" s="170">
        <v>3.860023792695378E-2</v>
      </c>
      <c r="H9" s="170">
        <v>4.7635243655235714E-2</v>
      </c>
      <c r="I9" s="170">
        <v>4.2389672889478217E-2</v>
      </c>
      <c r="J9" s="170">
        <v>0.66231697053989358</v>
      </c>
    </row>
    <row r="10" spans="1:12" x14ac:dyDescent="0.25">
      <c r="A10" s="160" t="s">
        <v>247</v>
      </c>
      <c r="B10" s="55">
        <v>34</v>
      </c>
      <c r="C10" s="55">
        <v>1816</v>
      </c>
      <c r="D10" s="170">
        <v>4.3022893637662651E-2</v>
      </c>
      <c r="E10" s="170">
        <v>0.83977195478836641</v>
      </c>
      <c r="F10" s="170">
        <v>0.73092764416133438</v>
      </c>
      <c r="G10" s="170">
        <v>5.8645339060179151E-2</v>
      </c>
      <c r="H10" s="170">
        <v>5.0198971566852955E-2</v>
      </c>
      <c r="I10" s="170">
        <v>3.9018104929840432E-2</v>
      </c>
      <c r="J10" s="170">
        <v>0.67184286922997161</v>
      </c>
    </row>
    <row r="11" spans="1:12" x14ac:dyDescent="0.25">
      <c r="A11" s="160" t="s">
        <v>248</v>
      </c>
      <c r="B11" s="55">
        <v>35</v>
      </c>
      <c r="C11" s="55">
        <v>276</v>
      </c>
      <c r="D11" s="170">
        <v>6.6973096934202806E-3</v>
      </c>
      <c r="E11" s="170">
        <v>0.82735088378541133</v>
      </c>
      <c r="F11" s="170">
        <v>0.70909031751959817</v>
      </c>
      <c r="G11" s="170">
        <v>5.8155844820123009E-2</v>
      </c>
      <c r="H11" s="170">
        <v>6.0104721445690165E-2</v>
      </c>
      <c r="I11" s="170">
        <v>3.3326759264298685E-2</v>
      </c>
      <c r="J11" s="170">
        <v>0.666447540524712</v>
      </c>
    </row>
    <row r="12" spans="1:12" x14ac:dyDescent="0.25">
      <c r="A12" s="160" t="s">
        <v>249</v>
      </c>
      <c r="B12" s="55">
        <v>37</v>
      </c>
      <c r="C12" s="55">
        <v>4629</v>
      </c>
      <c r="D12" s="170">
        <v>0.10769571859896561</v>
      </c>
      <c r="E12" s="170">
        <v>0.87296592257179684</v>
      </c>
      <c r="F12" s="170">
        <v>0.7774393544909679</v>
      </c>
      <c r="G12" s="170">
        <v>5.1659154394519798E-2</v>
      </c>
      <c r="H12" s="170">
        <v>4.3867413686309031E-2</v>
      </c>
      <c r="I12" s="170">
        <v>2.7786621947568372E-2</v>
      </c>
      <c r="J12" s="170">
        <v>0.67291645071830708</v>
      </c>
    </row>
    <row r="13" spans="1:12" x14ac:dyDescent="0.25">
      <c r="A13" s="160" t="s">
        <v>250</v>
      </c>
      <c r="B13" s="55">
        <v>38</v>
      </c>
      <c r="C13" s="55">
        <v>2898</v>
      </c>
      <c r="D13" s="170">
        <v>6.6850728904858339E-2</v>
      </c>
      <c r="E13" s="170">
        <v>0.8704739183026019</v>
      </c>
      <c r="F13" s="170">
        <v>0.77432322922531038</v>
      </c>
      <c r="G13" s="170">
        <v>5.5822712302942876E-2</v>
      </c>
      <c r="H13" s="170">
        <v>4.0327976774348642E-2</v>
      </c>
      <c r="I13" s="170">
        <v>3.7726623970193669E-2</v>
      </c>
      <c r="J13" s="170">
        <v>0.69670922643045019</v>
      </c>
    </row>
    <row r="14" spans="1:12" x14ac:dyDescent="0.25">
      <c r="A14" s="160" t="s">
        <v>251</v>
      </c>
      <c r="B14" s="55">
        <v>42</v>
      </c>
      <c r="C14" s="55">
        <v>771</v>
      </c>
      <c r="D14" s="170">
        <v>1.7951211438648168E-2</v>
      </c>
      <c r="E14" s="170">
        <v>0.82797733441408194</v>
      </c>
      <c r="F14" s="170">
        <v>0.74994244516318764</v>
      </c>
      <c r="G14" s="170">
        <v>3.1237968385108363E-2</v>
      </c>
      <c r="H14" s="170">
        <v>4.6796920865785997E-2</v>
      </c>
      <c r="I14" s="170">
        <v>4.395570206908276E-2</v>
      </c>
      <c r="J14" s="170">
        <v>0.64201626663662925</v>
      </c>
    </row>
    <row r="15" spans="1:12" x14ac:dyDescent="0.25">
      <c r="A15" s="161" t="s">
        <v>252</v>
      </c>
      <c r="B15" s="55">
        <v>43</v>
      </c>
      <c r="C15" s="55">
        <v>1415</v>
      </c>
      <c r="D15" s="170">
        <v>3.3043489770916736E-2</v>
      </c>
      <c r="E15" s="170">
        <v>0.84719411497779973</v>
      </c>
      <c r="F15" s="170">
        <v>0.75109117828731675</v>
      </c>
      <c r="G15" s="170">
        <v>4.2389041223009682E-2</v>
      </c>
      <c r="H15" s="170">
        <v>5.3713895467473315E-2</v>
      </c>
      <c r="I15" s="170">
        <v>4.0014632215194447E-2</v>
      </c>
      <c r="J15" s="170">
        <v>0.61161977080807983</v>
      </c>
    </row>
    <row r="16" spans="1:12" x14ac:dyDescent="0.25">
      <c r="A16" s="161" t="s">
        <v>253</v>
      </c>
      <c r="B16" s="55">
        <v>44</v>
      </c>
      <c r="C16" s="55">
        <v>14</v>
      </c>
      <c r="D16" s="170">
        <v>3.9506820099005771E-4</v>
      </c>
      <c r="E16" s="170">
        <v>1</v>
      </c>
      <c r="F16" s="170">
        <v>0.52263925516759757</v>
      </c>
      <c r="G16" s="170">
        <v>0.21854846855171228</v>
      </c>
      <c r="H16" s="170">
        <v>0.2588122762806902</v>
      </c>
      <c r="I16" s="170">
        <v>0</v>
      </c>
      <c r="J16" s="170">
        <v>0.803567823810038</v>
      </c>
    </row>
    <row r="17" spans="1:10" x14ac:dyDescent="0.25">
      <c r="A17" s="161" t="s">
        <v>254</v>
      </c>
      <c r="B17" s="55">
        <v>45</v>
      </c>
      <c r="C17" s="55">
        <v>899</v>
      </c>
      <c r="D17" s="170">
        <v>2.1244036908212711E-2</v>
      </c>
      <c r="E17" s="170">
        <v>0.84839115058492409</v>
      </c>
      <c r="F17" s="170">
        <v>0.73186677208321127</v>
      </c>
      <c r="G17" s="170">
        <v>6.357467534757491E-2</v>
      </c>
      <c r="H17" s="170">
        <v>5.2949703154137863E-2</v>
      </c>
      <c r="I17" s="170">
        <v>3.0458188683959386E-2</v>
      </c>
      <c r="J17" s="170">
        <v>0.6387139647047102</v>
      </c>
    </row>
    <row r="18" spans="1:10" x14ac:dyDescent="0.25">
      <c r="A18" s="161" t="s">
        <v>255</v>
      </c>
      <c r="B18" s="55">
        <v>46</v>
      </c>
      <c r="C18" s="55">
        <v>421</v>
      </c>
      <c r="D18" s="170">
        <v>9.4785491672362762E-3</v>
      </c>
      <c r="E18" s="170">
        <v>0.89242547698553065</v>
      </c>
      <c r="F18" s="170">
        <v>0.81688985306249151</v>
      </c>
      <c r="G18" s="170">
        <v>4.0261442631734284E-2</v>
      </c>
      <c r="H18" s="170">
        <v>3.5274181291304808E-2</v>
      </c>
      <c r="I18" s="170">
        <v>2.6740500879881234E-2</v>
      </c>
      <c r="J18" s="170">
        <v>0.64647449991477113</v>
      </c>
    </row>
    <row r="19" spans="1:10" x14ac:dyDescent="0.25">
      <c r="A19" s="161" t="s">
        <v>256</v>
      </c>
      <c r="B19" s="55">
        <v>47</v>
      </c>
      <c r="C19" s="55">
        <v>1762</v>
      </c>
      <c r="D19" s="170">
        <v>4.0894291867329458E-2</v>
      </c>
      <c r="E19" s="170">
        <v>0.85598891707955826</v>
      </c>
      <c r="F19" s="170">
        <v>0.77654699634032298</v>
      </c>
      <c r="G19" s="170">
        <v>5.0976332255140255E-2</v>
      </c>
      <c r="H19" s="170">
        <v>2.8465588484094955E-2</v>
      </c>
      <c r="I19" s="170">
        <v>3.0974239181309239E-2</v>
      </c>
      <c r="J19" s="170">
        <v>0.63059607706158916</v>
      </c>
    </row>
    <row r="20" spans="1:10" x14ac:dyDescent="0.25">
      <c r="A20" s="161" t="s">
        <v>257</v>
      </c>
      <c r="B20" s="55">
        <v>48</v>
      </c>
      <c r="C20" s="55">
        <v>979</v>
      </c>
      <c r="D20" s="170">
        <v>2.2137458917114366E-2</v>
      </c>
      <c r="E20" s="170">
        <v>0.87200601603395655</v>
      </c>
      <c r="F20" s="170">
        <v>0.80492817346884893</v>
      </c>
      <c r="G20" s="170">
        <v>3.3361008094843277E-2</v>
      </c>
      <c r="H20" s="170">
        <v>3.3716834470264301E-2</v>
      </c>
      <c r="I20" s="170">
        <v>2.7202813951259112E-2</v>
      </c>
      <c r="J20" s="170">
        <v>0.59537224503118458</v>
      </c>
    </row>
    <row r="21" spans="1:10" x14ac:dyDescent="0.25">
      <c r="A21" s="159" t="s">
        <v>258</v>
      </c>
      <c r="B21" s="55">
        <v>52</v>
      </c>
      <c r="C21" s="55">
        <v>2087</v>
      </c>
      <c r="D21" s="170">
        <v>4.8327458015835885E-2</v>
      </c>
      <c r="E21" s="170">
        <v>0.85686287589432764</v>
      </c>
      <c r="F21" s="170">
        <v>0.77545531710422499</v>
      </c>
      <c r="G21" s="170">
        <v>3.0892599067312582E-2</v>
      </c>
      <c r="H21" s="170">
        <v>5.0514959722790055E-2</v>
      </c>
      <c r="I21" s="170">
        <v>2.8320515305663846E-2</v>
      </c>
      <c r="J21" s="170">
        <v>0.58577476216403246</v>
      </c>
    </row>
    <row r="22" spans="1:10" x14ac:dyDescent="0.25">
      <c r="A22" s="159" t="s">
        <v>259</v>
      </c>
      <c r="B22" s="55">
        <v>53</v>
      </c>
      <c r="C22" s="55">
        <v>669</v>
      </c>
      <c r="D22" s="170">
        <v>1.5305253954089127E-2</v>
      </c>
      <c r="E22" s="170">
        <v>0.88756947231032302</v>
      </c>
      <c r="F22" s="170">
        <v>0.79325147262519391</v>
      </c>
      <c r="G22" s="170">
        <v>3.913505752100864E-2</v>
      </c>
      <c r="H22" s="170">
        <v>5.5182942164120459E-2</v>
      </c>
      <c r="I22" s="170">
        <v>1.4771384358555838E-2</v>
      </c>
      <c r="J22" s="170">
        <v>0.63160431818403218</v>
      </c>
    </row>
    <row r="23" spans="1:10" x14ac:dyDescent="0.25">
      <c r="A23" s="159" t="s">
        <v>260</v>
      </c>
      <c r="B23" s="55">
        <v>54</v>
      </c>
      <c r="C23" s="55">
        <v>2109</v>
      </c>
      <c r="D23" s="170">
        <v>4.8720692126202454E-2</v>
      </c>
      <c r="E23" s="170">
        <v>0.86263719505543002</v>
      </c>
      <c r="F23" s="170">
        <v>0.77470586374550998</v>
      </c>
      <c r="G23" s="170">
        <v>4.4401284118751078E-2</v>
      </c>
      <c r="H23" s="170">
        <v>4.3530047191168882E-2</v>
      </c>
      <c r="I23" s="170">
        <v>3.8692754680713384E-2</v>
      </c>
      <c r="J23" s="170">
        <v>0.58996934521582212</v>
      </c>
    </row>
    <row r="24" spans="1:10" x14ac:dyDescent="0.25">
      <c r="A24" s="159" t="s">
        <v>261</v>
      </c>
      <c r="B24" s="55">
        <v>55</v>
      </c>
      <c r="C24" s="55">
        <v>1414</v>
      </c>
      <c r="D24" s="170">
        <v>3.2508530363558864E-2</v>
      </c>
      <c r="E24" s="170">
        <v>0.85204626156036345</v>
      </c>
      <c r="F24" s="170">
        <v>0.78631653667488044</v>
      </c>
      <c r="G24" s="170">
        <v>3.2725485382193026E-2</v>
      </c>
      <c r="H24" s="170">
        <v>3.3004239503290032E-2</v>
      </c>
      <c r="I24" s="170">
        <v>2.8978744794329946E-2</v>
      </c>
      <c r="J24" s="170">
        <v>0.596860553013982</v>
      </c>
    </row>
    <row r="25" spans="1:10" x14ac:dyDescent="0.25">
      <c r="A25" s="159" t="s">
        <v>262</v>
      </c>
      <c r="B25" s="55">
        <v>56</v>
      </c>
      <c r="C25" s="55">
        <v>574</v>
      </c>
      <c r="D25" s="170">
        <v>1.344252307400931E-2</v>
      </c>
      <c r="E25" s="170">
        <v>0.83494473645838319</v>
      </c>
      <c r="F25" s="170">
        <v>0.74342758571306933</v>
      </c>
      <c r="G25" s="170">
        <v>4.0428777646741125E-2</v>
      </c>
      <c r="H25" s="170">
        <v>5.1088373098572691E-2</v>
      </c>
      <c r="I25" s="170">
        <v>3.8228106977729923E-2</v>
      </c>
      <c r="J25" s="170">
        <v>0.63448679119360363</v>
      </c>
    </row>
    <row r="26" spans="1:10" x14ac:dyDescent="0.25">
      <c r="A26" s="162" t="s">
        <v>263</v>
      </c>
      <c r="B26" s="55">
        <v>61</v>
      </c>
      <c r="C26" s="55">
        <v>3864</v>
      </c>
      <c r="D26" s="170">
        <v>8.8092752465594726E-2</v>
      </c>
      <c r="E26" s="170">
        <v>0.8760866757208019</v>
      </c>
      <c r="F26" s="170">
        <v>0.79527582505876859</v>
      </c>
      <c r="G26" s="170">
        <v>4.7549113104134552E-2</v>
      </c>
      <c r="H26" s="170">
        <v>3.3261737557898741E-2</v>
      </c>
      <c r="I26" s="170">
        <v>2.5537023603365724E-2</v>
      </c>
      <c r="J26" s="170">
        <v>0.59350798221888268</v>
      </c>
    </row>
    <row r="27" spans="1:10" x14ac:dyDescent="0.25">
      <c r="A27" s="162" t="s">
        <v>264</v>
      </c>
      <c r="B27" s="55">
        <v>66</v>
      </c>
      <c r="C27" s="55">
        <v>930</v>
      </c>
      <c r="D27" s="170">
        <v>2.17013367212615E-2</v>
      </c>
      <c r="E27" s="170">
        <v>0.84574434678781096</v>
      </c>
      <c r="F27" s="170">
        <v>0.76496869745012863</v>
      </c>
      <c r="G27" s="170">
        <v>5.2343272402412606E-2</v>
      </c>
      <c r="H27" s="170">
        <v>2.8432376935269704E-2</v>
      </c>
      <c r="I27" s="170">
        <v>3.6645573420630052E-2</v>
      </c>
      <c r="J27" s="170">
        <v>0.62294327048813192</v>
      </c>
    </row>
    <row r="28" spans="1:10" x14ac:dyDescent="0.25">
      <c r="A28" s="162" t="s">
        <v>265</v>
      </c>
      <c r="B28" s="55">
        <v>69</v>
      </c>
      <c r="C28" s="55">
        <v>140</v>
      </c>
      <c r="D28" s="170">
        <v>3.2549728187092159E-3</v>
      </c>
      <c r="E28" s="170">
        <v>0.83322508684067642</v>
      </c>
      <c r="F28" s="170">
        <v>0.77390306280046572</v>
      </c>
      <c r="G28" s="170">
        <v>4.7418590807736437E-2</v>
      </c>
      <c r="H28" s="170">
        <v>1.1903433232474284E-2</v>
      </c>
      <c r="I28" s="170">
        <v>3.225762841888985E-2</v>
      </c>
      <c r="J28" s="170">
        <v>0.5861360130531007</v>
      </c>
    </row>
    <row r="29" spans="1:10" x14ac:dyDescent="0.25">
      <c r="A29" s="159" t="s">
        <v>266</v>
      </c>
      <c r="B29" s="55">
        <v>71</v>
      </c>
      <c r="C29" s="55">
        <v>61</v>
      </c>
      <c r="D29" s="170">
        <v>1.3601079495780661E-3</v>
      </c>
      <c r="E29" s="170">
        <v>0.86413458109544006</v>
      </c>
      <c r="F29" s="170">
        <v>0.78941262119928179</v>
      </c>
      <c r="G29" s="170">
        <v>5.9540947950018304E-2</v>
      </c>
      <c r="H29" s="170">
        <v>1.5181011946140034E-2</v>
      </c>
      <c r="I29" s="170">
        <v>5.1357544031167837E-2</v>
      </c>
      <c r="J29" s="170">
        <v>0.62082296338369236</v>
      </c>
    </row>
    <row r="30" spans="1:10" x14ac:dyDescent="0.25">
      <c r="A30" s="159" t="s">
        <v>267</v>
      </c>
      <c r="B30" s="55">
        <v>72</v>
      </c>
      <c r="C30" s="55">
        <v>687</v>
      </c>
      <c r="D30" s="170">
        <v>1.6671786796302119E-2</v>
      </c>
      <c r="E30" s="170">
        <v>0.80248976790390747</v>
      </c>
      <c r="F30" s="170">
        <v>0.69231503156319862</v>
      </c>
      <c r="G30" s="170">
        <v>4.8743298835400579E-2</v>
      </c>
      <c r="H30" s="170">
        <v>6.143143750530819E-2</v>
      </c>
      <c r="I30" s="170">
        <v>4.9115929237422473E-2</v>
      </c>
      <c r="J30" s="170">
        <v>0.64842236552975496</v>
      </c>
    </row>
    <row r="31" spans="1:10" x14ac:dyDescent="0.25">
      <c r="A31" s="161" t="s">
        <v>268</v>
      </c>
      <c r="B31" s="55">
        <v>73</v>
      </c>
      <c r="C31" s="55">
        <v>1145</v>
      </c>
      <c r="D31" s="170">
        <v>2.7232912642562959E-2</v>
      </c>
      <c r="E31" s="170">
        <v>0.81172806324128643</v>
      </c>
      <c r="F31" s="170">
        <v>0.72634929134919335</v>
      </c>
      <c r="G31" s="170">
        <v>4.7402455772025925E-2</v>
      </c>
      <c r="H31" s="170">
        <v>3.7976316120067168E-2</v>
      </c>
      <c r="I31" s="170">
        <v>4.7988015764412695E-2</v>
      </c>
      <c r="J31" s="170">
        <v>0.66247377530415963</v>
      </c>
    </row>
    <row r="32" spans="1:10" x14ac:dyDescent="0.25">
      <c r="A32" s="162" t="s">
        <v>269</v>
      </c>
      <c r="B32" s="55">
        <v>76</v>
      </c>
      <c r="C32" s="55">
        <v>1768</v>
      </c>
      <c r="D32" s="170">
        <v>4.212958223209843E-2</v>
      </c>
      <c r="E32" s="170">
        <v>0.81223372696496843</v>
      </c>
      <c r="F32" s="170">
        <v>0.72143093082617382</v>
      </c>
      <c r="G32" s="170">
        <v>4.0969684697548331E-2</v>
      </c>
      <c r="H32" s="170">
        <v>4.9833111441246275E-2</v>
      </c>
      <c r="I32" s="170">
        <v>4.8248483195817968E-2</v>
      </c>
      <c r="J32" s="170">
        <v>0.64003562104440292</v>
      </c>
    </row>
    <row r="33" spans="1:10" x14ac:dyDescent="0.25">
      <c r="A33" s="162" t="s">
        <v>270</v>
      </c>
      <c r="B33" s="55">
        <v>81</v>
      </c>
      <c r="C33" s="55">
        <v>86</v>
      </c>
      <c r="D33" s="170">
        <v>2.018743113448167E-3</v>
      </c>
      <c r="E33" s="170">
        <v>0.83465534040600464</v>
      </c>
      <c r="F33" s="170">
        <v>0.74664799458218944</v>
      </c>
      <c r="G33" s="170">
        <v>1.5217349705818112E-2</v>
      </c>
      <c r="H33" s="170">
        <v>7.2789996117997108E-2</v>
      </c>
      <c r="I33" s="170">
        <v>3.7924812639428644E-2</v>
      </c>
      <c r="J33" s="170">
        <v>0.49981416552089847</v>
      </c>
    </row>
    <row r="34" spans="1:10" x14ac:dyDescent="0.25">
      <c r="A34" s="162" t="s">
        <v>271</v>
      </c>
      <c r="B34" s="55">
        <v>82</v>
      </c>
      <c r="C34" s="55">
        <v>2518</v>
      </c>
      <c r="D34" s="170">
        <v>5.9095040825165472E-2</v>
      </c>
      <c r="E34" s="170">
        <v>0.8388408553849005</v>
      </c>
      <c r="F34" s="170">
        <v>0.75016208215879687</v>
      </c>
      <c r="G34" s="170">
        <v>4.2767823029499691E-2</v>
      </c>
      <c r="H34" s="170">
        <v>4.5910950196603996E-2</v>
      </c>
      <c r="I34" s="170">
        <v>4.7541752625012264E-2</v>
      </c>
      <c r="J34" s="170">
        <v>0.62218839375228352</v>
      </c>
    </row>
    <row r="35" spans="1:10" x14ac:dyDescent="0.25">
      <c r="A35" s="185"/>
      <c r="B35" s="186"/>
      <c r="C35" s="186"/>
      <c r="D35" s="187"/>
      <c r="E35" s="187"/>
      <c r="F35" s="187"/>
      <c r="G35" s="187"/>
      <c r="H35" s="187"/>
      <c r="I35" s="187"/>
      <c r="J35" s="187"/>
    </row>
    <row r="36" spans="1:10" x14ac:dyDescent="0.25">
      <c r="A36" s="132" t="s">
        <v>279</v>
      </c>
    </row>
    <row r="37" spans="1:10" x14ac:dyDescent="0.25">
      <c r="A37" s="202" t="s">
        <v>178</v>
      </c>
      <c r="B37" s="202"/>
      <c r="C37" s="202"/>
      <c r="D37" s="202"/>
      <c r="E37" s="202"/>
      <c r="F37" s="202"/>
      <c r="G37" s="202"/>
    </row>
    <row r="38" spans="1:10" x14ac:dyDescent="0.25">
      <c r="A38" s="202"/>
      <c r="B38" s="202"/>
      <c r="C38" s="202"/>
      <c r="D38" s="202"/>
      <c r="E38" s="202"/>
      <c r="F38" s="202"/>
      <c r="G38" s="202"/>
    </row>
  </sheetData>
  <mergeCells count="1">
    <mergeCell ref="A37:G38"/>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baseColWidth="10" defaultRowHeight="15" x14ac:dyDescent="0.25"/>
  <cols>
    <col min="1" max="1" width="19.5703125" customWidth="1"/>
  </cols>
  <sheetData>
    <row r="1" spans="1:10" x14ac:dyDescent="0.25">
      <c r="A1" s="11" t="s">
        <v>67</v>
      </c>
    </row>
    <row r="2" spans="1:10" ht="195.75" customHeight="1" x14ac:dyDescent="0.25">
      <c r="A2" s="200" t="s">
        <v>410</v>
      </c>
      <c r="B2" s="200"/>
      <c r="C2" s="200"/>
      <c r="D2" s="200"/>
      <c r="E2" s="200"/>
      <c r="F2" s="200"/>
      <c r="G2" s="200"/>
      <c r="H2" s="200"/>
      <c r="I2" s="200"/>
      <c r="J2" s="200"/>
    </row>
    <row r="3" spans="1:10" ht="153.75" customHeight="1" x14ac:dyDescent="0.25">
      <c r="A3" s="201" t="s">
        <v>411</v>
      </c>
      <c r="B3" s="201"/>
      <c r="C3" s="201"/>
      <c r="D3" s="201"/>
      <c r="E3" s="201"/>
      <c r="F3" s="201"/>
      <c r="G3" s="201"/>
      <c r="H3" s="201"/>
      <c r="I3" s="201"/>
      <c r="J3" s="201"/>
    </row>
    <row r="4" spans="1:10" ht="27.75" customHeight="1" x14ac:dyDescent="0.25">
      <c r="A4" s="200" t="s">
        <v>62</v>
      </c>
      <c r="B4" s="200"/>
      <c r="C4" s="200"/>
      <c r="D4" s="200"/>
      <c r="E4" s="200"/>
      <c r="F4" s="200"/>
      <c r="G4" s="200"/>
      <c r="H4" s="200"/>
      <c r="I4" s="200"/>
      <c r="J4" s="200"/>
    </row>
  </sheetData>
  <mergeCells count="3">
    <mergeCell ref="A2:J2"/>
    <mergeCell ref="A3:J3"/>
    <mergeCell ref="A4:J4"/>
  </mergeCells>
  <hyperlinks>
    <hyperlink ref="A1" location="Sommaire!A1" display="Retour au sommair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H1"/>
    </sheetView>
  </sheetViews>
  <sheetFormatPr baseColWidth="10" defaultRowHeight="15" x14ac:dyDescent="0.25"/>
  <cols>
    <col min="1" max="1" width="36.28515625" customWidth="1"/>
    <col min="2" max="2" width="22.5703125" customWidth="1"/>
    <col min="3" max="3" width="24.7109375" customWidth="1"/>
    <col min="4" max="4" width="22.140625" customWidth="1"/>
    <col min="5" max="5" width="24.7109375" customWidth="1"/>
  </cols>
  <sheetData>
    <row r="1" spans="1:8" ht="35.25" customHeight="1" x14ac:dyDescent="0.25">
      <c r="A1" s="272" t="s">
        <v>316</v>
      </c>
      <c r="B1" s="272"/>
      <c r="C1" s="272"/>
      <c r="D1" s="272"/>
      <c r="E1" s="272"/>
      <c r="F1" s="272"/>
      <c r="G1" s="272"/>
      <c r="H1" s="272"/>
    </row>
    <row r="2" spans="1:8" ht="15.75" thickBot="1" x14ac:dyDescent="0.3">
      <c r="A2" s="11" t="s">
        <v>67</v>
      </c>
    </row>
    <row r="3" spans="1:8" ht="45.75" customHeight="1" thickBot="1" x14ac:dyDescent="0.3">
      <c r="A3" s="150"/>
      <c r="B3" s="291" t="s">
        <v>317</v>
      </c>
      <c r="C3" s="291"/>
      <c r="D3" s="291" t="s">
        <v>318</v>
      </c>
      <c r="E3" s="291"/>
    </row>
    <row r="4" spans="1:8" ht="30.75" thickBot="1" x14ac:dyDescent="0.3">
      <c r="A4" s="150"/>
      <c r="B4" s="183" t="s">
        <v>27</v>
      </c>
      <c r="C4" s="183" t="s">
        <v>315</v>
      </c>
      <c r="D4" s="183" t="s">
        <v>27</v>
      </c>
      <c r="E4" s="183" t="s">
        <v>315</v>
      </c>
    </row>
    <row r="5" spans="1:8" ht="15.75" thickBot="1" x14ac:dyDescent="0.3">
      <c r="A5" s="290" t="s">
        <v>4</v>
      </c>
      <c r="B5" s="290"/>
      <c r="C5" s="290"/>
      <c r="D5" s="290"/>
      <c r="E5" s="290"/>
    </row>
    <row r="6" spans="1:8" ht="15.75" thickBot="1" x14ac:dyDescent="0.3">
      <c r="A6" s="152" t="s">
        <v>96</v>
      </c>
      <c r="B6" s="153" t="s">
        <v>17</v>
      </c>
      <c r="C6" s="153" t="s">
        <v>17</v>
      </c>
      <c r="D6" s="153" t="s">
        <v>17</v>
      </c>
      <c r="E6" s="153" t="s">
        <v>17</v>
      </c>
    </row>
    <row r="7" spans="1:8" ht="15.75" thickBot="1" x14ac:dyDescent="0.3">
      <c r="A7" s="152" t="s">
        <v>97</v>
      </c>
      <c r="B7" s="153" t="s">
        <v>319</v>
      </c>
      <c r="C7" s="153" t="s">
        <v>111</v>
      </c>
      <c r="D7" s="153" t="s">
        <v>320</v>
      </c>
      <c r="E7" s="153" t="s">
        <v>321</v>
      </c>
    </row>
    <row r="8" spans="1:8" ht="15.75" thickBot="1" x14ac:dyDescent="0.3">
      <c r="A8" s="290" t="s">
        <v>66</v>
      </c>
      <c r="B8" s="290"/>
      <c r="C8" s="290"/>
      <c r="D8" s="290"/>
      <c r="E8" s="290"/>
    </row>
    <row r="9" spans="1:8" ht="15.75" thickBot="1" x14ac:dyDescent="0.3">
      <c r="A9" s="152" t="s">
        <v>14</v>
      </c>
      <c r="B9" s="153" t="s">
        <v>17</v>
      </c>
      <c r="C9" s="153" t="s">
        <v>17</v>
      </c>
      <c r="D9" s="153" t="s">
        <v>17</v>
      </c>
      <c r="E9" s="153" t="s">
        <v>17</v>
      </c>
    </row>
    <row r="10" spans="1:8" ht="15.75" thickBot="1" x14ac:dyDescent="0.3">
      <c r="A10" s="152" t="s">
        <v>15</v>
      </c>
      <c r="B10" s="153" t="s">
        <v>19</v>
      </c>
      <c r="C10" s="153" t="s">
        <v>322</v>
      </c>
      <c r="D10" s="153" t="s">
        <v>323</v>
      </c>
      <c r="E10" s="153" t="s">
        <v>323</v>
      </c>
    </row>
    <row r="11" spans="1:8" ht="15.75" thickBot="1" x14ac:dyDescent="0.3">
      <c r="A11" s="152" t="s">
        <v>13</v>
      </c>
      <c r="B11" s="153" t="s">
        <v>91</v>
      </c>
      <c r="C11" s="153" t="s">
        <v>324</v>
      </c>
      <c r="D11" s="153" t="s">
        <v>325</v>
      </c>
      <c r="E11" s="153" t="s">
        <v>19</v>
      </c>
    </row>
    <row r="12" spans="1:8" ht="15.75" thickBot="1" x14ac:dyDescent="0.3">
      <c r="A12" s="152" t="s">
        <v>45</v>
      </c>
      <c r="B12" s="153" t="s">
        <v>19</v>
      </c>
      <c r="C12" s="153" t="s">
        <v>19</v>
      </c>
      <c r="D12" s="153" t="s">
        <v>326</v>
      </c>
      <c r="E12" s="153" t="s">
        <v>19</v>
      </c>
    </row>
    <row r="13" spans="1:8" ht="15.75" thickBot="1" x14ac:dyDescent="0.3">
      <c r="A13" s="152" t="s">
        <v>12</v>
      </c>
      <c r="B13" s="153" t="s">
        <v>327</v>
      </c>
      <c r="C13" s="153" t="s">
        <v>207</v>
      </c>
      <c r="D13" s="153" t="s">
        <v>19</v>
      </c>
      <c r="E13" s="153" t="s">
        <v>19</v>
      </c>
      <c r="G13" s="1"/>
    </row>
    <row r="14" spans="1:8" ht="15.75" thickBot="1" x14ac:dyDescent="0.3">
      <c r="A14" s="290" t="s">
        <v>31</v>
      </c>
      <c r="B14" s="290"/>
      <c r="C14" s="290"/>
      <c r="D14" s="290"/>
      <c r="E14" s="290"/>
    </row>
    <row r="15" spans="1:8" ht="15.75" thickBot="1" x14ac:dyDescent="0.3">
      <c r="A15" s="152" t="s">
        <v>56</v>
      </c>
      <c r="B15" s="154"/>
      <c r="C15" s="153" t="s">
        <v>17</v>
      </c>
      <c r="D15" s="154"/>
      <c r="E15" s="153" t="s">
        <v>17</v>
      </c>
    </row>
    <row r="16" spans="1:8" ht="15.75" thickBot="1" x14ac:dyDescent="0.3">
      <c r="A16" s="152" t="s">
        <v>57</v>
      </c>
      <c r="B16" s="154"/>
      <c r="C16" s="153" t="s">
        <v>328</v>
      </c>
      <c r="D16" s="154"/>
      <c r="E16" s="153" t="s">
        <v>329</v>
      </c>
    </row>
    <row r="17" spans="1:5" ht="15.75" thickBot="1" x14ac:dyDescent="0.3">
      <c r="A17" s="152" t="s">
        <v>58</v>
      </c>
      <c r="B17" s="154"/>
      <c r="C17" s="153" t="s">
        <v>330</v>
      </c>
      <c r="D17" s="154"/>
      <c r="E17" s="153" t="s">
        <v>237</v>
      </c>
    </row>
    <row r="18" spans="1:5" ht="15.75" thickBot="1" x14ac:dyDescent="0.3">
      <c r="A18" s="152" t="s">
        <v>59</v>
      </c>
      <c r="B18" s="154"/>
      <c r="C18" s="153" t="s">
        <v>331</v>
      </c>
      <c r="D18" s="154"/>
      <c r="E18" s="153" t="s">
        <v>19</v>
      </c>
    </row>
    <row r="19" spans="1:5" ht="15.75" thickBot="1" x14ac:dyDescent="0.3">
      <c r="A19" s="290" t="s">
        <v>30</v>
      </c>
      <c r="B19" s="290"/>
      <c r="C19" s="290"/>
      <c r="D19" s="290"/>
      <c r="E19" s="290"/>
    </row>
    <row r="20" spans="1:5" ht="15.75" thickBot="1" x14ac:dyDescent="0.3">
      <c r="A20" s="152" t="s">
        <v>213</v>
      </c>
      <c r="B20" s="153" t="s">
        <v>17</v>
      </c>
      <c r="C20" s="154"/>
      <c r="D20" s="153" t="s">
        <v>17</v>
      </c>
      <c r="E20" s="154"/>
    </row>
    <row r="21" spans="1:5" ht="15.75" thickBot="1" x14ac:dyDescent="0.3">
      <c r="A21" s="152" t="s">
        <v>26</v>
      </c>
      <c r="B21" s="153" t="s">
        <v>32</v>
      </c>
      <c r="C21" s="154"/>
      <c r="D21" s="153" t="s">
        <v>86</v>
      </c>
      <c r="E21" s="154"/>
    </row>
    <row r="22" spans="1:5" ht="15.75" thickBot="1" x14ac:dyDescent="0.3">
      <c r="A22" s="152" t="s">
        <v>215</v>
      </c>
      <c r="B22" s="153" t="s">
        <v>19</v>
      </c>
      <c r="C22" s="154"/>
      <c r="D22" s="153" t="s">
        <v>332</v>
      </c>
      <c r="E22" s="154"/>
    </row>
    <row r="23" spans="1:5" ht="15.75" thickBot="1" x14ac:dyDescent="0.3">
      <c r="A23" s="290" t="s">
        <v>218</v>
      </c>
      <c r="B23" s="290"/>
      <c r="C23" s="290"/>
      <c r="D23" s="290"/>
      <c r="E23" s="290"/>
    </row>
    <row r="24" spans="1:5" ht="15.75" thickBot="1" x14ac:dyDescent="0.3">
      <c r="A24" s="152" t="s">
        <v>26</v>
      </c>
      <c r="B24" s="153" t="s">
        <v>17</v>
      </c>
      <c r="C24" s="154"/>
      <c r="D24" s="153" t="s">
        <v>17</v>
      </c>
      <c r="E24" s="154"/>
    </row>
    <row r="25" spans="1:5" ht="15.75" thickBot="1" x14ac:dyDescent="0.3">
      <c r="A25" s="152" t="s">
        <v>38</v>
      </c>
      <c r="B25" s="153" t="s">
        <v>19</v>
      </c>
      <c r="C25" s="154"/>
      <c r="D25" s="153" t="s">
        <v>333</v>
      </c>
      <c r="E25" s="154"/>
    </row>
    <row r="26" spans="1:5" ht="15.75" thickBot="1" x14ac:dyDescent="0.3">
      <c r="A26" s="290" t="s">
        <v>41</v>
      </c>
      <c r="B26" s="290"/>
      <c r="C26" s="290"/>
      <c r="D26" s="290"/>
      <c r="E26" s="290"/>
    </row>
    <row r="27" spans="1:5" ht="15.75" thickBot="1" x14ac:dyDescent="0.3">
      <c r="A27" s="152" t="s">
        <v>26</v>
      </c>
      <c r="B27" s="153" t="s">
        <v>17</v>
      </c>
      <c r="C27" s="154"/>
      <c r="D27" s="153" t="s">
        <v>17</v>
      </c>
      <c r="E27" s="154"/>
    </row>
    <row r="28" spans="1:5" ht="15.75" thickBot="1" x14ac:dyDescent="0.3">
      <c r="A28" s="152" t="s">
        <v>38</v>
      </c>
      <c r="B28" s="153" t="s">
        <v>101</v>
      </c>
      <c r="C28" s="154"/>
      <c r="D28" s="153" t="s">
        <v>334</v>
      </c>
      <c r="E28" s="154"/>
    </row>
    <row r="29" spans="1:5" ht="15.75" thickBot="1" x14ac:dyDescent="0.3">
      <c r="A29" s="290" t="s">
        <v>42</v>
      </c>
      <c r="B29" s="290"/>
      <c r="C29" s="290"/>
      <c r="D29" s="290"/>
      <c r="E29" s="290"/>
    </row>
    <row r="30" spans="1:5" ht="15.75" thickBot="1" x14ac:dyDescent="0.3">
      <c r="A30" s="152" t="s">
        <v>26</v>
      </c>
      <c r="B30" s="153" t="s">
        <v>17</v>
      </c>
      <c r="C30" s="154"/>
      <c r="D30" s="153" t="s">
        <v>17</v>
      </c>
      <c r="E30" s="154"/>
    </row>
    <row r="31" spans="1:5" ht="15.75" thickBot="1" x14ac:dyDescent="0.3">
      <c r="A31" s="152" t="s">
        <v>38</v>
      </c>
      <c r="B31" s="153" t="s">
        <v>335</v>
      </c>
      <c r="C31" s="154"/>
      <c r="D31" s="153" t="s">
        <v>19</v>
      </c>
      <c r="E31" s="154"/>
    </row>
    <row r="32" spans="1:5" ht="15.75" thickBot="1" x14ac:dyDescent="0.3">
      <c r="A32" s="152" t="s">
        <v>222</v>
      </c>
      <c r="B32" s="153" t="s">
        <v>336</v>
      </c>
      <c r="C32" s="154"/>
      <c r="D32" s="153" t="s">
        <v>336</v>
      </c>
      <c r="E32" s="154"/>
    </row>
    <row r="33" spans="1:5" ht="15.75" thickBot="1" x14ac:dyDescent="0.3">
      <c r="A33" s="290" t="s">
        <v>28</v>
      </c>
      <c r="B33" s="290"/>
      <c r="C33" s="290"/>
      <c r="D33" s="290"/>
      <c r="E33" s="290"/>
    </row>
    <row r="34" spans="1:5" ht="15.75" thickBot="1" x14ac:dyDescent="0.3">
      <c r="A34" s="152" t="s">
        <v>60</v>
      </c>
      <c r="B34" s="154"/>
      <c r="C34" s="153" t="s">
        <v>17</v>
      </c>
      <c r="D34" s="154"/>
      <c r="E34" s="153" t="s">
        <v>17</v>
      </c>
    </row>
    <row r="35" spans="1:5" ht="15.75" thickBot="1" x14ac:dyDescent="0.3">
      <c r="A35" s="152" t="s">
        <v>61</v>
      </c>
      <c r="B35" s="154"/>
      <c r="C35" s="153" t="s">
        <v>72</v>
      </c>
      <c r="D35" s="154"/>
      <c r="E35" s="153" t="s">
        <v>72</v>
      </c>
    </row>
    <row r="36" spans="1:5" ht="15.75" thickBot="1" x14ac:dyDescent="0.3">
      <c r="A36" s="290" t="s">
        <v>54</v>
      </c>
      <c r="B36" s="290"/>
      <c r="C36" s="290"/>
      <c r="D36" s="290"/>
      <c r="E36" s="290"/>
    </row>
    <row r="37" spans="1:5" ht="15.75" thickBot="1" x14ac:dyDescent="0.3">
      <c r="A37" s="152" t="s">
        <v>34</v>
      </c>
      <c r="B37" s="154"/>
      <c r="C37" s="153" t="s">
        <v>17</v>
      </c>
      <c r="D37" s="154"/>
      <c r="E37" s="153" t="s">
        <v>17</v>
      </c>
    </row>
    <row r="38" spans="1:5" ht="15.75" thickBot="1" x14ac:dyDescent="0.3">
      <c r="A38" s="152" t="s">
        <v>35</v>
      </c>
      <c r="B38" s="154"/>
      <c r="C38" s="153" t="s">
        <v>19</v>
      </c>
      <c r="D38" s="154"/>
      <c r="E38" s="153" t="s">
        <v>19</v>
      </c>
    </row>
    <row r="39" spans="1:5" ht="15.75" thickBot="1" x14ac:dyDescent="0.3">
      <c r="A39" s="152" t="s">
        <v>36</v>
      </c>
      <c r="B39" s="154"/>
      <c r="C39" s="153" t="s">
        <v>19</v>
      </c>
      <c r="D39" s="154"/>
      <c r="E39" s="153" t="s">
        <v>19</v>
      </c>
    </row>
    <row r="40" spans="1:5" ht="15.75" thickBot="1" x14ac:dyDescent="0.3">
      <c r="A40" s="155" t="s">
        <v>105</v>
      </c>
      <c r="B40" s="154"/>
      <c r="C40" s="153" t="s">
        <v>337</v>
      </c>
      <c r="D40" s="154"/>
      <c r="E40" s="153" t="s">
        <v>87</v>
      </c>
    </row>
    <row r="41" spans="1:5" ht="17.25" thickBot="1" x14ac:dyDescent="0.3">
      <c r="A41" s="184" t="s">
        <v>161</v>
      </c>
      <c r="B41" s="154"/>
      <c r="C41" s="153" t="s">
        <v>338</v>
      </c>
      <c r="D41" s="154"/>
      <c r="E41" s="153" t="s">
        <v>19</v>
      </c>
    </row>
    <row r="42" spans="1:5" ht="18" customHeight="1" thickBot="1" x14ac:dyDescent="0.3">
      <c r="A42" s="184" t="s">
        <v>163</v>
      </c>
      <c r="B42" s="154"/>
      <c r="C42" s="153" t="s">
        <v>19</v>
      </c>
      <c r="D42" s="154"/>
      <c r="E42" s="153" t="s">
        <v>339</v>
      </c>
    </row>
    <row r="43" spans="1:5" ht="15.75" thickBot="1" x14ac:dyDescent="0.3">
      <c r="A43" s="290" t="s">
        <v>29</v>
      </c>
      <c r="B43" s="290"/>
      <c r="C43" s="290"/>
      <c r="D43" s="290"/>
      <c r="E43" s="290"/>
    </row>
    <row r="44" spans="1:5" ht="15.75" thickBot="1" x14ac:dyDescent="0.3">
      <c r="A44" s="152" t="s">
        <v>213</v>
      </c>
      <c r="B44" s="154"/>
      <c r="C44" s="153" t="s">
        <v>17</v>
      </c>
      <c r="D44" s="154"/>
      <c r="E44" s="153" t="s">
        <v>17</v>
      </c>
    </row>
    <row r="45" spans="1:5" ht="15.75" thickBot="1" x14ac:dyDescent="0.3">
      <c r="A45" s="152" t="s">
        <v>26</v>
      </c>
      <c r="B45" s="154"/>
      <c r="C45" s="153" t="s">
        <v>19</v>
      </c>
      <c r="D45" s="154"/>
      <c r="E45" s="153" t="s">
        <v>19</v>
      </c>
    </row>
    <row r="46" spans="1:5" ht="15.75" thickBot="1" x14ac:dyDescent="0.3">
      <c r="A46" s="152" t="s">
        <v>215</v>
      </c>
      <c r="B46" s="154"/>
      <c r="C46" s="153" t="s">
        <v>19</v>
      </c>
      <c r="D46" s="154"/>
      <c r="E46" s="153" t="s">
        <v>211</v>
      </c>
    </row>
    <row r="47" spans="1:5" ht="15.75" thickBot="1" x14ac:dyDescent="0.3">
      <c r="A47" s="290" t="s">
        <v>37</v>
      </c>
      <c r="B47" s="290"/>
      <c r="C47" s="290"/>
      <c r="D47" s="290"/>
      <c r="E47" s="290"/>
    </row>
    <row r="48" spans="1:5" ht="15.75" thickBot="1" x14ac:dyDescent="0.3">
      <c r="A48" s="152" t="s">
        <v>26</v>
      </c>
      <c r="B48" s="154"/>
      <c r="C48" s="153" t="s">
        <v>17</v>
      </c>
      <c r="D48" s="154"/>
      <c r="E48" s="153" t="s">
        <v>17</v>
      </c>
    </row>
    <row r="49" spans="1:8" ht="15.75" thickBot="1" x14ac:dyDescent="0.3">
      <c r="A49" s="152" t="s">
        <v>38</v>
      </c>
      <c r="B49" s="154"/>
      <c r="C49" s="153" t="s">
        <v>19</v>
      </c>
      <c r="D49" s="154"/>
      <c r="E49" s="153" t="s">
        <v>19</v>
      </c>
    </row>
    <row r="50" spans="1:8" ht="15.75" thickBot="1" x14ac:dyDescent="0.3">
      <c r="A50" s="290" t="s">
        <v>233</v>
      </c>
      <c r="B50" s="290"/>
      <c r="C50" s="290"/>
      <c r="D50" s="290"/>
      <c r="E50" s="290"/>
    </row>
    <row r="51" spans="1:8" ht="15.75" thickBot="1" x14ac:dyDescent="0.3">
      <c r="A51" s="152" t="s">
        <v>26</v>
      </c>
      <c r="B51" s="154"/>
      <c r="C51" s="156" t="s">
        <v>17</v>
      </c>
      <c r="D51" s="154"/>
      <c r="E51" s="156" t="s">
        <v>17</v>
      </c>
    </row>
    <row r="52" spans="1:8" ht="15.75" thickBot="1" x14ac:dyDescent="0.3">
      <c r="A52" s="152" t="s">
        <v>38</v>
      </c>
      <c r="B52" s="154"/>
      <c r="C52" s="153" t="s">
        <v>43</v>
      </c>
      <c r="D52" s="154"/>
      <c r="E52" s="153" t="s">
        <v>340</v>
      </c>
    </row>
    <row r="53" spans="1:8" ht="15.75" thickBot="1" x14ac:dyDescent="0.3">
      <c r="A53" s="290" t="s">
        <v>46</v>
      </c>
      <c r="B53" s="290"/>
      <c r="C53" s="290"/>
      <c r="D53" s="290"/>
      <c r="E53" s="290"/>
    </row>
    <row r="54" spans="1:8" ht="15.75" thickBot="1" x14ac:dyDescent="0.3">
      <c r="A54" s="152" t="s">
        <v>113</v>
      </c>
      <c r="B54" s="156" t="s">
        <v>17</v>
      </c>
      <c r="C54" s="153" t="s">
        <v>17</v>
      </c>
      <c r="D54" s="153" t="s">
        <v>17</v>
      </c>
      <c r="E54" s="153" t="s">
        <v>17</v>
      </c>
    </row>
    <row r="55" spans="1:8" ht="15.75" thickBot="1" x14ac:dyDescent="0.3">
      <c r="A55" s="152" t="s">
        <v>114</v>
      </c>
      <c r="B55" s="153" t="s">
        <v>19</v>
      </c>
      <c r="C55" s="153" t="s">
        <v>19</v>
      </c>
      <c r="D55" s="153" t="s">
        <v>341</v>
      </c>
      <c r="E55" s="153" t="s">
        <v>19</v>
      </c>
    </row>
    <row r="56" spans="1:8" ht="15.75" thickBot="1" x14ac:dyDescent="0.3">
      <c r="A56" s="152" t="s">
        <v>38</v>
      </c>
      <c r="B56" s="153" t="s">
        <v>19</v>
      </c>
      <c r="C56" s="153" t="s">
        <v>19</v>
      </c>
      <c r="D56" s="153" t="s">
        <v>19</v>
      </c>
      <c r="E56" s="153" t="s">
        <v>19</v>
      </c>
    </row>
    <row r="57" spans="1:8" ht="15.75" thickBot="1" x14ac:dyDescent="0.3">
      <c r="A57" s="290" t="s">
        <v>50</v>
      </c>
      <c r="B57" s="290"/>
      <c r="C57" s="290"/>
      <c r="D57" s="290"/>
      <c r="E57" s="290"/>
    </row>
    <row r="58" spans="1:8" ht="15.75" thickBot="1" x14ac:dyDescent="0.3">
      <c r="A58" s="152" t="s">
        <v>26</v>
      </c>
      <c r="B58" s="153" t="s">
        <v>17</v>
      </c>
      <c r="C58" s="153" t="s">
        <v>17</v>
      </c>
      <c r="D58" s="153" t="s">
        <v>17</v>
      </c>
      <c r="E58" s="153" t="s">
        <v>17</v>
      </c>
    </row>
    <row r="59" spans="1:8" ht="15.75" thickBot="1" x14ac:dyDescent="0.3">
      <c r="A59" s="152" t="s">
        <v>38</v>
      </c>
      <c r="B59" s="153" t="s">
        <v>342</v>
      </c>
      <c r="C59" s="153" t="s">
        <v>19</v>
      </c>
      <c r="D59" s="153" t="s">
        <v>343</v>
      </c>
      <c r="E59" s="153" t="s">
        <v>344</v>
      </c>
    </row>
    <row r="60" spans="1:8" x14ac:dyDescent="0.25">
      <c r="A60" s="216" t="s">
        <v>313</v>
      </c>
      <c r="B60" s="216"/>
      <c r="C60" s="216"/>
      <c r="D60" s="216"/>
      <c r="E60" s="216"/>
      <c r="F60" s="216"/>
      <c r="G60" s="216"/>
      <c r="H60" s="216"/>
    </row>
    <row r="61" spans="1:8" ht="33.75" customHeight="1" x14ac:dyDescent="0.25">
      <c r="A61" s="217" t="s">
        <v>310</v>
      </c>
      <c r="B61" s="217"/>
      <c r="C61" s="217"/>
      <c r="D61" s="217"/>
      <c r="E61" s="217"/>
      <c r="F61" s="217"/>
      <c r="G61" s="217"/>
      <c r="H61" s="217"/>
    </row>
    <row r="62" spans="1:8" x14ac:dyDescent="0.25">
      <c r="A62" s="224" t="s">
        <v>306</v>
      </c>
      <c r="B62" s="224"/>
      <c r="C62" s="224"/>
      <c r="D62" s="224"/>
      <c r="E62" s="224"/>
      <c r="F62" s="224"/>
      <c r="G62" s="224"/>
      <c r="H62" s="224"/>
    </row>
    <row r="63" spans="1:8" x14ac:dyDescent="0.25">
      <c r="A63" s="202" t="s">
        <v>345</v>
      </c>
      <c r="B63" s="202"/>
      <c r="C63" s="202"/>
      <c r="D63" s="202"/>
      <c r="E63" s="202"/>
      <c r="F63" s="202"/>
      <c r="G63" s="202"/>
      <c r="H63" s="202"/>
    </row>
    <row r="64" spans="1:8" x14ac:dyDescent="0.25">
      <c r="A64" s="202" t="s">
        <v>346</v>
      </c>
      <c r="B64" s="202"/>
      <c r="C64" s="202"/>
      <c r="D64" s="202"/>
      <c r="E64" s="202"/>
      <c r="F64" s="202"/>
      <c r="G64" s="202"/>
      <c r="H64" s="202"/>
    </row>
    <row r="65" spans="1:8" x14ac:dyDescent="0.25">
      <c r="A65" s="202"/>
      <c r="B65" s="202"/>
      <c r="C65" s="202"/>
      <c r="D65" s="202"/>
      <c r="E65" s="202"/>
      <c r="F65" s="202"/>
      <c r="G65" s="202"/>
      <c r="H65" s="202"/>
    </row>
  </sheetData>
  <mergeCells count="22">
    <mergeCell ref="A36:E36"/>
    <mergeCell ref="A1:H1"/>
    <mergeCell ref="B3:C3"/>
    <mergeCell ref="D3:E3"/>
    <mergeCell ref="A5:E5"/>
    <mergeCell ref="A8:E8"/>
    <mergeCell ref="A14:E14"/>
    <mergeCell ref="A19:E19"/>
    <mergeCell ref="A23:E23"/>
    <mergeCell ref="A26:E26"/>
    <mergeCell ref="A29:E29"/>
    <mergeCell ref="A33:E33"/>
    <mergeCell ref="A61:H61"/>
    <mergeCell ref="A62:H62"/>
    <mergeCell ref="A63:H63"/>
    <mergeCell ref="A64:H65"/>
    <mergeCell ref="A43:E43"/>
    <mergeCell ref="A47:E47"/>
    <mergeCell ref="A50:E50"/>
    <mergeCell ref="A53:E53"/>
    <mergeCell ref="A57:E57"/>
    <mergeCell ref="A60:H60"/>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showGridLines="0" topLeftCell="B1" zoomScale="90" zoomScaleNormal="90" workbookViewId="0">
      <selection activeCell="B21" sqref="B21:H22"/>
    </sheetView>
  </sheetViews>
  <sheetFormatPr baseColWidth="10" defaultRowHeight="15" x14ac:dyDescent="0.25"/>
  <cols>
    <col min="1" max="1" width="0" hidden="1" customWidth="1"/>
    <col min="2" max="2" width="22" customWidth="1"/>
    <col min="5" max="5" width="12.85546875" customWidth="1"/>
    <col min="6" max="6" width="13.140625" customWidth="1"/>
    <col min="7" max="7" width="12.5703125" customWidth="1"/>
    <col min="8" max="8" width="13.7109375" customWidth="1"/>
    <col min="9" max="9" width="16.140625" customWidth="1"/>
  </cols>
  <sheetData>
    <row r="1" spans="2:12" x14ac:dyDescent="0.25">
      <c r="B1" s="191" t="s">
        <v>169</v>
      </c>
      <c r="C1" s="88"/>
      <c r="D1" s="88"/>
      <c r="E1" s="88"/>
      <c r="F1" s="88"/>
      <c r="G1" s="88"/>
      <c r="H1" s="88"/>
      <c r="I1" s="88"/>
      <c r="J1" s="88"/>
    </row>
    <row r="2" spans="2:12" ht="20.25" customHeight="1" thickBot="1" x14ac:dyDescent="0.3">
      <c r="B2" s="89" t="s">
        <v>67</v>
      </c>
      <c r="C2" s="88"/>
      <c r="D2" s="88"/>
      <c r="E2" s="88"/>
      <c r="F2" s="88"/>
      <c r="G2" s="88"/>
      <c r="H2" s="91" t="s">
        <v>144</v>
      </c>
      <c r="I2" s="88"/>
      <c r="J2" s="88"/>
    </row>
    <row r="3" spans="2:12" ht="15.75" thickBot="1" x14ac:dyDescent="0.3">
      <c r="B3" s="207"/>
      <c r="C3" s="204" t="s">
        <v>0</v>
      </c>
      <c r="D3" s="204" t="s">
        <v>140</v>
      </c>
      <c r="E3" s="203" t="s">
        <v>150</v>
      </c>
      <c r="F3" s="203"/>
      <c r="G3" s="203" t="s">
        <v>3</v>
      </c>
      <c r="H3" s="204" t="s">
        <v>139</v>
      </c>
      <c r="I3" s="21"/>
      <c r="J3" s="88"/>
    </row>
    <row r="4" spans="2:12" ht="28.5" customHeight="1" thickBot="1" x14ac:dyDescent="0.3">
      <c r="B4" s="208"/>
      <c r="C4" s="204"/>
      <c r="D4" s="204"/>
      <c r="E4" s="99" t="s">
        <v>151</v>
      </c>
      <c r="F4" s="99" t="s">
        <v>152</v>
      </c>
      <c r="G4" s="203"/>
      <c r="H4" s="204"/>
      <c r="I4" s="21"/>
      <c r="J4" s="88"/>
    </row>
    <row r="5" spans="2:12" ht="15.75" thickBot="1" x14ac:dyDescent="0.3">
      <c r="B5" s="205" t="s">
        <v>4</v>
      </c>
      <c r="C5" s="205"/>
      <c r="D5" s="205"/>
      <c r="E5" s="205"/>
      <c r="F5" s="205"/>
      <c r="G5" s="205"/>
      <c r="H5" s="205"/>
      <c r="I5" s="29"/>
      <c r="J5" s="88"/>
    </row>
    <row r="6" spans="2:12" ht="15.75" thickBot="1" x14ac:dyDescent="0.3">
      <c r="B6" s="100" t="s">
        <v>5</v>
      </c>
      <c r="C6" s="101">
        <v>40</v>
      </c>
      <c r="D6" s="101">
        <v>85</v>
      </c>
      <c r="E6" s="97" t="s">
        <v>143</v>
      </c>
      <c r="F6" s="97">
        <v>5</v>
      </c>
      <c r="G6" s="97">
        <v>5</v>
      </c>
      <c r="H6" s="101">
        <v>3</v>
      </c>
      <c r="I6" s="29"/>
      <c r="J6" s="88"/>
    </row>
    <row r="7" spans="2:12" ht="15.75" thickBot="1" x14ac:dyDescent="0.3">
      <c r="B7" s="100" t="s">
        <v>6</v>
      </c>
      <c r="C7" s="101">
        <v>60</v>
      </c>
      <c r="D7" s="101">
        <v>86</v>
      </c>
      <c r="E7" s="97">
        <v>77</v>
      </c>
      <c r="F7" s="97">
        <v>4</v>
      </c>
      <c r="G7" s="97">
        <v>4</v>
      </c>
      <c r="H7" s="101">
        <v>4</v>
      </c>
      <c r="I7" s="21"/>
      <c r="J7" s="88"/>
    </row>
    <row r="8" spans="2:12" ht="15.75" thickBot="1" x14ac:dyDescent="0.3">
      <c r="B8" s="205" t="s">
        <v>7</v>
      </c>
      <c r="C8" s="205"/>
      <c r="D8" s="205"/>
      <c r="E8" s="205"/>
      <c r="F8" s="205"/>
      <c r="G8" s="205"/>
      <c r="H8" s="205"/>
      <c r="I8" s="29"/>
      <c r="J8" s="88"/>
      <c r="L8" s="1"/>
    </row>
    <row r="9" spans="2:12" ht="15.75" thickBot="1" x14ac:dyDescent="0.3">
      <c r="B9" s="100" t="s">
        <v>8</v>
      </c>
      <c r="C9" s="101">
        <v>34</v>
      </c>
      <c r="D9" s="101">
        <v>87</v>
      </c>
      <c r="E9" s="97">
        <v>78</v>
      </c>
      <c r="F9" s="97">
        <v>4</v>
      </c>
      <c r="G9" s="97">
        <v>5</v>
      </c>
      <c r="H9" s="102">
        <v>4</v>
      </c>
      <c r="I9" s="90"/>
      <c r="J9" s="88"/>
      <c r="L9" s="1"/>
    </row>
    <row r="10" spans="2:12" ht="15.75" thickBot="1" x14ac:dyDescent="0.3">
      <c r="B10" s="100" t="s">
        <v>9</v>
      </c>
      <c r="C10" s="101">
        <v>29</v>
      </c>
      <c r="D10" s="101">
        <v>87</v>
      </c>
      <c r="E10" s="97">
        <v>78</v>
      </c>
      <c r="F10" s="97">
        <v>5</v>
      </c>
      <c r="G10" s="97">
        <v>5</v>
      </c>
      <c r="H10" s="103">
        <v>3</v>
      </c>
      <c r="I10" s="90"/>
      <c r="J10" s="88"/>
    </row>
    <row r="11" spans="2:12" ht="15.75" thickBot="1" x14ac:dyDescent="0.3">
      <c r="B11" s="100" t="s">
        <v>10</v>
      </c>
      <c r="C11" s="101">
        <v>18</v>
      </c>
      <c r="D11" s="101">
        <v>82</v>
      </c>
      <c r="E11" s="97">
        <v>72</v>
      </c>
      <c r="F11" s="97">
        <v>5</v>
      </c>
      <c r="G11" s="97">
        <v>5</v>
      </c>
      <c r="H11" s="103">
        <v>3</v>
      </c>
      <c r="I11" s="90"/>
      <c r="J11" s="88"/>
    </row>
    <row r="12" spans="2:12" ht="15.75" thickBot="1" x14ac:dyDescent="0.3">
      <c r="B12" s="100" t="s">
        <v>11</v>
      </c>
      <c r="C12" s="101">
        <v>19</v>
      </c>
      <c r="D12" s="101">
        <v>82</v>
      </c>
      <c r="E12" s="97">
        <v>73</v>
      </c>
      <c r="F12" s="97">
        <v>6</v>
      </c>
      <c r="G12" s="97">
        <v>4</v>
      </c>
      <c r="H12" s="103">
        <v>5</v>
      </c>
      <c r="I12" s="21"/>
      <c r="J12" s="88"/>
    </row>
    <row r="13" spans="2:12" ht="15.75" thickBot="1" x14ac:dyDescent="0.3">
      <c r="B13" s="206" t="s">
        <v>147</v>
      </c>
      <c r="C13" s="206"/>
      <c r="D13" s="206"/>
      <c r="E13" s="206"/>
      <c r="F13" s="206"/>
      <c r="G13" s="206"/>
      <c r="H13" s="206"/>
      <c r="I13" s="29"/>
      <c r="J13" s="88"/>
    </row>
    <row r="14" spans="2:12" ht="15.75" thickBot="1" x14ac:dyDescent="0.3">
      <c r="B14" s="100" t="s">
        <v>12</v>
      </c>
      <c r="C14" s="101">
        <v>37</v>
      </c>
      <c r="D14" s="101">
        <v>85</v>
      </c>
      <c r="E14" s="97">
        <v>76</v>
      </c>
      <c r="F14" s="97">
        <v>5</v>
      </c>
      <c r="G14" s="97">
        <v>5</v>
      </c>
      <c r="H14" s="101">
        <v>4</v>
      </c>
      <c r="I14" s="29"/>
      <c r="J14" s="88"/>
    </row>
    <row r="15" spans="2:12" ht="15.75" thickBot="1" x14ac:dyDescent="0.3">
      <c r="B15" s="100" t="s">
        <v>13</v>
      </c>
      <c r="C15" s="101">
        <v>15</v>
      </c>
      <c r="D15" s="101">
        <v>85</v>
      </c>
      <c r="E15" s="97">
        <v>76</v>
      </c>
      <c r="F15" s="97">
        <v>4</v>
      </c>
      <c r="G15" s="97">
        <v>5</v>
      </c>
      <c r="H15" s="101">
        <v>3</v>
      </c>
      <c r="I15" s="29"/>
      <c r="J15" s="88"/>
    </row>
    <row r="16" spans="2:12" ht="15.75" thickBot="1" x14ac:dyDescent="0.3">
      <c r="B16" s="100" t="s">
        <v>14</v>
      </c>
      <c r="C16" s="101">
        <v>26</v>
      </c>
      <c r="D16" s="101">
        <v>86</v>
      </c>
      <c r="E16" s="97">
        <v>77</v>
      </c>
      <c r="F16" s="97">
        <v>5</v>
      </c>
      <c r="G16" s="97">
        <v>4</v>
      </c>
      <c r="H16" s="101">
        <v>3</v>
      </c>
      <c r="I16" s="29"/>
      <c r="J16" s="88"/>
    </row>
    <row r="17" spans="2:13" ht="15.75" thickBot="1" x14ac:dyDescent="0.3">
      <c r="B17" s="100" t="s">
        <v>15</v>
      </c>
      <c r="C17" s="101">
        <v>22</v>
      </c>
      <c r="D17" s="101">
        <v>85</v>
      </c>
      <c r="E17" s="97">
        <v>76</v>
      </c>
      <c r="F17" s="97">
        <v>4</v>
      </c>
      <c r="G17" s="97">
        <v>5</v>
      </c>
      <c r="H17" s="101">
        <v>4</v>
      </c>
      <c r="I17" s="29"/>
      <c r="J17" s="88"/>
    </row>
    <row r="18" spans="2:13" ht="15.75" thickBot="1" x14ac:dyDescent="0.3">
      <c r="B18" s="104" t="s">
        <v>16</v>
      </c>
      <c r="C18" s="105">
        <v>100</v>
      </c>
      <c r="D18" s="105">
        <v>85</v>
      </c>
      <c r="E18" s="98">
        <v>76</v>
      </c>
      <c r="F18" s="98">
        <v>5</v>
      </c>
      <c r="G18" s="98">
        <v>5</v>
      </c>
      <c r="H18" s="106">
        <v>4</v>
      </c>
      <c r="I18" s="88"/>
      <c r="J18" s="88"/>
    </row>
    <row r="19" spans="2:13" ht="22.5" customHeight="1" x14ac:dyDescent="0.25">
      <c r="B19" s="192" t="s">
        <v>308</v>
      </c>
      <c r="C19" s="13"/>
    </row>
    <row r="20" spans="2:13" ht="28.5" customHeight="1" x14ac:dyDescent="0.25">
      <c r="B20" s="202" t="s">
        <v>413</v>
      </c>
      <c r="C20" s="202"/>
      <c r="D20" s="202"/>
      <c r="E20" s="202"/>
      <c r="F20" s="202"/>
      <c r="G20" s="202"/>
      <c r="H20" s="202"/>
      <c r="I20" s="77"/>
      <c r="J20" s="77"/>
      <c r="K20" s="77"/>
      <c r="L20" s="77"/>
      <c r="M20" s="19"/>
    </row>
    <row r="21" spans="2:13" ht="15" customHeight="1" x14ac:dyDescent="0.25">
      <c r="B21" s="202" t="s">
        <v>178</v>
      </c>
      <c r="C21" s="202"/>
      <c r="D21" s="202"/>
      <c r="E21" s="202"/>
      <c r="F21" s="202"/>
      <c r="G21" s="202"/>
      <c r="H21" s="202"/>
    </row>
    <row r="22" spans="2:13" ht="41.25" customHeight="1" x14ac:dyDescent="0.25">
      <c r="B22" s="202"/>
      <c r="C22" s="202"/>
      <c r="D22" s="202"/>
      <c r="E22" s="202"/>
      <c r="F22" s="202"/>
      <c r="G22" s="202"/>
      <c r="H22" s="202"/>
    </row>
  </sheetData>
  <mergeCells count="11">
    <mergeCell ref="B21:H22"/>
    <mergeCell ref="E3:F3"/>
    <mergeCell ref="C3:C4"/>
    <mergeCell ref="D3:D4"/>
    <mergeCell ref="G3:G4"/>
    <mergeCell ref="H3:H4"/>
    <mergeCell ref="B20:H20"/>
    <mergeCell ref="B5:H5"/>
    <mergeCell ref="B8:H8"/>
    <mergeCell ref="B13:H13"/>
    <mergeCell ref="B3:B4"/>
  </mergeCells>
  <hyperlinks>
    <hyperlink ref="B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15"/>
  <sheetViews>
    <sheetView showGridLines="0" topLeftCell="C2" workbookViewId="0">
      <selection activeCell="C14" sqref="C14:I15"/>
    </sheetView>
  </sheetViews>
  <sheetFormatPr baseColWidth="10" defaultRowHeight="15" x14ac:dyDescent="0.25"/>
  <cols>
    <col min="1" max="2" width="0" hidden="1" customWidth="1"/>
    <col min="3" max="3" width="19" customWidth="1"/>
    <col min="4" max="4" width="22" customWidth="1"/>
    <col min="5" max="5" width="25.5703125" customWidth="1"/>
    <col min="6" max="6" width="15.42578125" customWidth="1"/>
  </cols>
  <sheetData>
    <row r="1" spans="3:14" hidden="1" x14ac:dyDescent="0.25"/>
    <row r="2" spans="3:14" x14ac:dyDescent="0.25">
      <c r="C2" s="78" t="s">
        <v>65</v>
      </c>
    </row>
    <row r="3" spans="3:14" ht="15.75" thickBot="1" x14ac:dyDescent="0.3">
      <c r="C3" s="11" t="s">
        <v>67</v>
      </c>
    </row>
    <row r="4" spans="3:14" ht="45.75" thickBot="1" x14ac:dyDescent="0.3">
      <c r="C4" s="79"/>
      <c r="D4" s="80" t="s">
        <v>141</v>
      </c>
      <c r="E4" s="80" t="s">
        <v>142</v>
      </c>
      <c r="F4" s="28"/>
    </row>
    <row r="5" spans="3:14" ht="15.75" thickBot="1" x14ac:dyDescent="0.3">
      <c r="C5" s="81" t="s">
        <v>4</v>
      </c>
      <c r="D5" s="82"/>
      <c r="E5" s="82"/>
      <c r="F5" s="25"/>
    </row>
    <row r="6" spans="3:14" ht="15.75" thickBot="1" x14ac:dyDescent="0.3">
      <c r="C6" s="83" t="s">
        <v>18</v>
      </c>
      <c r="D6" s="84" t="s">
        <v>17</v>
      </c>
      <c r="E6" s="84" t="s">
        <v>17</v>
      </c>
      <c r="F6" s="26"/>
    </row>
    <row r="7" spans="3:14" ht="15.75" thickBot="1" x14ac:dyDescent="0.3">
      <c r="C7" s="83" t="s">
        <v>6</v>
      </c>
      <c r="D7" s="85" t="s">
        <v>68</v>
      </c>
      <c r="E7" s="85" t="s">
        <v>19</v>
      </c>
      <c r="F7" s="27"/>
    </row>
    <row r="8" spans="3:14" ht="15.75" thickBot="1" x14ac:dyDescent="0.3">
      <c r="C8" s="81" t="s">
        <v>66</v>
      </c>
      <c r="D8" s="82"/>
      <c r="E8" s="82"/>
      <c r="F8" s="25"/>
    </row>
    <row r="9" spans="3:14" ht="15.75" thickBot="1" x14ac:dyDescent="0.3">
      <c r="C9" s="83" t="s">
        <v>14</v>
      </c>
      <c r="D9" s="86" t="s">
        <v>17</v>
      </c>
      <c r="E9" s="84" t="s">
        <v>17</v>
      </c>
      <c r="F9" s="26"/>
    </row>
    <row r="10" spans="3:14" ht="15.75" thickBot="1" x14ac:dyDescent="0.3">
      <c r="C10" s="83" t="s">
        <v>15</v>
      </c>
      <c r="D10" s="87" t="s">
        <v>19</v>
      </c>
      <c r="E10" s="85" t="s">
        <v>19</v>
      </c>
      <c r="F10" s="27"/>
    </row>
    <row r="11" spans="3:14" ht="15.75" thickBot="1" x14ac:dyDescent="0.3">
      <c r="C11" s="83" t="s">
        <v>13</v>
      </c>
      <c r="D11" s="87" t="s">
        <v>19</v>
      </c>
      <c r="E11" s="85" t="s">
        <v>19</v>
      </c>
      <c r="F11" s="27"/>
    </row>
    <row r="12" spans="3:14" ht="15.75" thickBot="1" x14ac:dyDescent="0.3">
      <c r="C12" s="83" t="s">
        <v>12</v>
      </c>
      <c r="D12" s="87" t="s">
        <v>19</v>
      </c>
      <c r="E12" s="85" t="s">
        <v>19</v>
      </c>
      <c r="F12" s="27"/>
    </row>
    <row r="13" spans="3:14" ht="27.75" customHeight="1" x14ac:dyDescent="0.25">
      <c r="C13" s="202" t="s">
        <v>157</v>
      </c>
      <c r="D13" s="202"/>
      <c r="E13" s="202"/>
      <c r="F13" s="202"/>
      <c r="G13" s="202"/>
      <c r="H13" s="202"/>
      <c r="I13" s="202"/>
      <c r="J13" s="77"/>
      <c r="K13" s="77"/>
      <c r="L13" s="77"/>
      <c r="M13" s="77"/>
      <c r="N13" s="77"/>
    </row>
    <row r="14" spans="3:14" x14ac:dyDescent="0.25">
      <c r="C14" s="202" t="s">
        <v>156</v>
      </c>
      <c r="D14" s="202"/>
      <c r="E14" s="202"/>
      <c r="F14" s="202"/>
      <c r="G14" s="202"/>
      <c r="H14" s="202"/>
      <c r="I14" s="202"/>
    </row>
    <row r="15" spans="3:14" ht="24.75" customHeight="1" x14ac:dyDescent="0.25">
      <c r="C15" s="202"/>
      <c r="D15" s="202"/>
      <c r="E15" s="202"/>
      <c r="F15" s="202"/>
      <c r="G15" s="202"/>
      <c r="H15" s="202"/>
      <c r="I15" s="202"/>
    </row>
  </sheetData>
  <mergeCells count="2">
    <mergeCell ref="C13:I13"/>
    <mergeCell ref="C14:I15"/>
  </mergeCells>
  <hyperlinks>
    <hyperlink ref="C3"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election activeCell="A2" sqref="A2"/>
    </sheetView>
  </sheetViews>
  <sheetFormatPr baseColWidth="10" defaultRowHeight="15" x14ac:dyDescent="0.25"/>
  <cols>
    <col min="1" max="1" width="19" customWidth="1"/>
    <col min="2" max="2" width="5.140625" customWidth="1"/>
    <col min="3" max="3" width="11" customWidth="1"/>
    <col min="4" max="4" width="12.5703125" customWidth="1"/>
    <col min="5" max="5" width="12" customWidth="1"/>
    <col min="6" max="6" width="13.85546875" customWidth="1"/>
    <col min="7" max="7" width="14.5703125" customWidth="1"/>
    <col min="8" max="8" width="12.42578125" customWidth="1"/>
  </cols>
  <sheetData>
    <row r="1" spans="1:12" x14ac:dyDescent="0.25">
      <c r="A1" s="78" t="s">
        <v>170</v>
      </c>
      <c r="B1" s="88"/>
      <c r="C1" s="88"/>
      <c r="D1" s="88"/>
      <c r="E1" s="88"/>
      <c r="F1" s="88"/>
      <c r="G1" s="88"/>
      <c r="H1" s="88"/>
    </row>
    <row r="2" spans="1:12" ht="15.75" thickBot="1" x14ac:dyDescent="0.3">
      <c r="A2" s="89" t="s">
        <v>67</v>
      </c>
      <c r="B2" s="88"/>
      <c r="C2" s="88"/>
      <c r="D2" s="88"/>
      <c r="E2" s="88"/>
      <c r="F2" s="88"/>
      <c r="G2" s="88"/>
      <c r="H2" s="88"/>
    </row>
    <row r="3" spans="1:12" ht="60.75" customHeight="1" thickBot="1" x14ac:dyDescent="0.3">
      <c r="A3" s="74"/>
      <c r="B3" s="75" t="s">
        <v>0</v>
      </c>
      <c r="C3" s="75" t="s">
        <v>140</v>
      </c>
      <c r="D3" s="92" t="s">
        <v>2</v>
      </c>
      <c r="E3" s="92" t="s">
        <v>149</v>
      </c>
      <c r="F3" s="92" t="s">
        <v>3</v>
      </c>
      <c r="G3" s="75" t="s">
        <v>146</v>
      </c>
      <c r="H3" s="75" t="s">
        <v>145</v>
      </c>
    </row>
    <row r="4" spans="1:12" ht="15.75" thickBot="1" x14ac:dyDescent="0.3">
      <c r="A4" s="69" t="s">
        <v>147</v>
      </c>
      <c r="B4" s="70"/>
      <c r="C4" s="70"/>
      <c r="D4" s="93"/>
      <c r="E4" s="93"/>
      <c r="F4" s="93"/>
      <c r="G4" s="70"/>
      <c r="H4" s="70"/>
    </row>
    <row r="5" spans="1:12" ht="15.75" thickBot="1" x14ac:dyDescent="0.3">
      <c r="A5" s="71" t="s">
        <v>12</v>
      </c>
      <c r="B5" s="72">
        <v>37</v>
      </c>
      <c r="C5" s="72">
        <v>85</v>
      </c>
      <c r="D5" s="94">
        <v>76</v>
      </c>
      <c r="E5" s="94">
        <v>5</v>
      </c>
      <c r="F5" s="94">
        <v>5</v>
      </c>
      <c r="G5" s="72">
        <v>68</v>
      </c>
      <c r="H5" s="72">
        <v>4</v>
      </c>
    </row>
    <row r="6" spans="1:12" ht="15.75" thickBot="1" x14ac:dyDescent="0.3">
      <c r="A6" s="71" t="s">
        <v>13</v>
      </c>
      <c r="B6" s="72">
        <v>15</v>
      </c>
      <c r="C6" s="72">
        <v>85</v>
      </c>
      <c r="D6" s="94">
        <v>76</v>
      </c>
      <c r="E6" s="94">
        <v>4</v>
      </c>
      <c r="F6" s="94">
        <v>5</v>
      </c>
      <c r="G6" s="72">
        <v>63</v>
      </c>
      <c r="H6" s="72">
        <v>3</v>
      </c>
    </row>
    <row r="7" spans="1:12" ht="15.75" thickBot="1" x14ac:dyDescent="0.3">
      <c r="A7" s="71" t="s">
        <v>14</v>
      </c>
      <c r="B7" s="72">
        <v>26</v>
      </c>
      <c r="C7" s="72">
        <v>86</v>
      </c>
      <c r="D7" s="94">
        <v>77</v>
      </c>
      <c r="E7" s="94">
        <v>5</v>
      </c>
      <c r="F7" s="94">
        <v>4</v>
      </c>
      <c r="G7" s="72">
        <v>60</v>
      </c>
      <c r="H7" s="72">
        <v>3</v>
      </c>
    </row>
    <row r="8" spans="1:12" ht="15.75" thickBot="1" x14ac:dyDescent="0.3">
      <c r="A8" s="71" t="s">
        <v>15</v>
      </c>
      <c r="B8" s="72">
        <v>21</v>
      </c>
      <c r="C8" s="72">
        <v>85</v>
      </c>
      <c r="D8" s="94">
        <v>76</v>
      </c>
      <c r="E8" s="94">
        <v>4</v>
      </c>
      <c r="F8" s="94">
        <v>5</v>
      </c>
      <c r="G8" s="72">
        <v>61</v>
      </c>
      <c r="H8" s="72">
        <v>4</v>
      </c>
    </row>
    <row r="9" spans="1:12" ht="15.75" thickBot="1" x14ac:dyDescent="0.3">
      <c r="A9" s="23" t="s">
        <v>16</v>
      </c>
      <c r="B9" s="73">
        <v>100</v>
      </c>
      <c r="C9" s="73">
        <v>85</v>
      </c>
      <c r="D9" s="95">
        <v>76</v>
      </c>
      <c r="E9" s="95">
        <v>5</v>
      </c>
      <c r="F9" s="95">
        <v>5</v>
      </c>
      <c r="G9" s="73">
        <v>64</v>
      </c>
      <c r="H9" s="73">
        <v>4</v>
      </c>
    </row>
    <row r="10" spans="1:12" x14ac:dyDescent="0.25">
      <c r="A10" s="14" t="s">
        <v>64</v>
      </c>
    </row>
    <row r="11" spans="1:12" ht="28.5" customHeight="1" x14ac:dyDescent="0.25">
      <c r="A11" s="202" t="s">
        <v>158</v>
      </c>
      <c r="B11" s="202"/>
      <c r="C11" s="202"/>
      <c r="D11" s="202"/>
      <c r="E11" s="202"/>
      <c r="F11" s="202"/>
      <c r="G11" s="202"/>
      <c r="H11" s="202"/>
      <c r="I11" s="77"/>
      <c r="J11" s="77"/>
      <c r="K11" s="77"/>
      <c r="L11" s="77"/>
    </row>
    <row r="12" spans="1:12" x14ac:dyDescent="0.25">
      <c r="A12" s="202" t="s">
        <v>156</v>
      </c>
      <c r="B12" s="202"/>
      <c r="C12" s="202"/>
      <c r="D12" s="202"/>
      <c r="E12" s="202"/>
      <c r="F12" s="202"/>
      <c r="G12" s="202"/>
    </row>
    <row r="13" spans="1:12" ht="38.25" customHeight="1" x14ac:dyDescent="0.25">
      <c r="A13" s="202"/>
      <c r="B13" s="202"/>
      <c r="C13" s="202"/>
      <c r="D13" s="202"/>
      <c r="E13" s="202"/>
      <c r="F13" s="202"/>
      <c r="G13" s="202"/>
    </row>
  </sheetData>
  <mergeCells count="2">
    <mergeCell ref="A11:H11"/>
    <mergeCell ref="A12:G13"/>
  </mergeCells>
  <hyperlinks>
    <hyperlink ref="A2"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election activeCell="D19" sqref="D19"/>
    </sheetView>
  </sheetViews>
  <sheetFormatPr baseColWidth="10" defaultRowHeight="15" x14ac:dyDescent="0.25"/>
  <cols>
    <col min="1" max="1" width="18.42578125" customWidth="1"/>
    <col min="2" max="2" width="18.140625" customWidth="1"/>
  </cols>
  <sheetData>
    <row r="1" spans="1:12" x14ac:dyDescent="0.25">
      <c r="A1" s="78" t="s">
        <v>179</v>
      </c>
    </row>
    <row r="2" spans="1:12" ht="15.75" thickBot="1" x14ac:dyDescent="0.3">
      <c r="A2" s="11" t="s">
        <v>67</v>
      </c>
      <c r="H2" t="s">
        <v>176</v>
      </c>
    </row>
    <row r="3" spans="1:12" ht="60.75" thickBot="1" x14ac:dyDescent="0.3">
      <c r="A3" s="74"/>
      <c r="B3" s="75" t="s">
        <v>146</v>
      </c>
    </row>
    <row r="4" spans="1:12" ht="15.75" thickBot="1" x14ac:dyDescent="0.3">
      <c r="A4" s="69" t="s">
        <v>147</v>
      </c>
      <c r="B4" s="70"/>
    </row>
    <row r="5" spans="1:12" ht="15.75" thickBot="1" x14ac:dyDescent="0.3">
      <c r="A5" s="71" t="s">
        <v>12</v>
      </c>
      <c r="B5" s="72">
        <v>68</v>
      </c>
    </row>
    <row r="6" spans="1:12" ht="15.75" thickBot="1" x14ac:dyDescent="0.3">
      <c r="A6" s="71" t="s">
        <v>13</v>
      </c>
      <c r="B6" s="72">
        <v>63</v>
      </c>
    </row>
    <row r="7" spans="1:12" ht="18.75" customHeight="1" thickBot="1" x14ac:dyDescent="0.3">
      <c r="A7" s="71" t="s">
        <v>14</v>
      </c>
      <c r="B7" s="72">
        <v>60</v>
      </c>
    </row>
    <row r="8" spans="1:12" ht="15.75" thickBot="1" x14ac:dyDescent="0.3">
      <c r="A8" s="71" t="s">
        <v>15</v>
      </c>
      <c r="B8" s="72">
        <v>61</v>
      </c>
    </row>
    <row r="9" spans="1:12" ht="15.75" thickBot="1" x14ac:dyDescent="0.3">
      <c r="A9" s="23" t="s">
        <v>16</v>
      </c>
      <c r="B9" s="73">
        <v>64</v>
      </c>
    </row>
    <row r="11" spans="1:12" x14ac:dyDescent="0.25">
      <c r="A11" s="14" t="s">
        <v>64</v>
      </c>
    </row>
    <row r="12" spans="1:12" ht="26.25" customHeight="1" x14ac:dyDescent="0.25">
      <c r="A12" s="202" t="s">
        <v>168</v>
      </c>
      <c r="B12" s="202"/>
      <c r="C12" s="202"/>
      <c r="D12" s="202"/>
      <c r="E12" s="202"/>
      <c r="F12" s="202"/>
      <c r="G12" s="202"/>
      <c r="H12" s="202"/>
      <c r="I12" s="202"/>
      <c r="J12" s="202"/>
      <c r="K12" s="63"/>
      <c r="L12" s="63"/>
    </row>
    <row r="13" spans="1:12" x14ac:dyDescent="0.25">
      <c r="A13" s="202" t="s">
        <v>178</v>
      </c>
      <c r="B13" s="202"/>
      <c r="C13" s="202"/>
      <c r="D13" s="202"/>
      <c r="E13" s="202"/>
      <c r="F13" s="202"/>
      <c r="G13" s="202"/>
    </row>
    <row r="14" spans="1:12" ht="42.75" customHeight="1" x14ac:dyDescent="0.25">
      <c r="A14" s="202"/>
      <c r="B14" s="202"/>
      <c r="C14" s="202"/>
      <c r="D14" s="202"/>
      <c r="E14" s="202"/>
      <c r="F14" s="202"/>
      <c r="G14" s="202"/>
    </row>
  </sheetData>
  <mergeCells count="2">
    <mergeCell ref="A12:J12"/>
    <mergeCell ref="A13:G14"/>
  </mergeCells>
  <hyperlinks>
    <hyperlink ref="A2"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baseColWidth="10" defaultRowHeight="15" x14ac:dyDescent="0.25"/>
  <cols>
    <col min="1" max="1" width="18.42578125" customWidth="1"/>
    <col min="2" max="2" width="18.140625" customWidth="1"/>
  </cols>
  <sheetData>
    <row r="1" spans="1:12" x14ac:dyDescent="0.25">
      <c r="A1" s="191" t="s">
        <v>179</v>
      </c>
    </row>
    <row r="2" spans="1:12" x14ac:dyDescent="0.25">
      <c r="A2" s="11" t="s">
        <v>67</v>
      </c>
      <c r="F2" t="s">
        <v>144</v>
      </c>
    </row>
    <row r="7" spans="1:12" ht="18.75" customHeight="1" x14ac:dyDescent="0.25"/>
    <row r="14" spans="1:12" x14ac:dyDescent="0.25">
      <c r="A14" s="192" t="s">
        <v>308</v>
      </c>
    </row>
    <row r="15" spans="1:12" ht="26.25" customHeight="1" x14ac:dyDescent="0.25">
      <c r="A15" s="202" t="s">
        <v>414</v>
      </c>
      <c r="B15" s="202"/>
      <c r="C15" s="202"/>
      <c r="D15" s="202"/>
      <c r="E15" s="202"/>
      <c r="F15" s="202"/>
      <c r="G15" s="202"/>
      <c r="H15" s="202"/>
      <c r="I15" s="202"/>
      <c r="J15" s="202"/>
      <c r="K15" s="63"/>
      <c r="L15" s="63"/>
    </row>
    <row r="16" spans="1:12" x14ac:dyDescent="0.25">
      <c r="A16" s="202" t="s">
        <v>178</v>
      </c>
      <c r="B16" s="202"/>
      <c r="C16" s="202"/>
      <c r="D16" s="202"/>
      <c r="E16" s="202"/>
      <c r="F16" s="202"/>
      <c r="G16" s="202"/>
    </row>
    <row r="17" spans="1:7" ht="42.75" customHeight="1" x14ac:dyDescent="0.25">
      <c r="A17" s="202"/>
      <c r="B17" s="202"/>
      <c r="C17" s="202"/>
      <c r="D17" s="202"/>
      <c r="E17" s="202"/>
      <c r="F17" s="202"/>
      <c r="G17" s="202"/>
    </row>
  </sheetData>
  <mergeCells count="2">
    <mergeCell ref="A15:J15"/>
    <mergeCell ref="A16:G17"/>
  </mergeCells>
  <hyperlinks>
    <hyperlink ref="A2" location="Sommaire!A1"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topLeftCell="D2" workbookViewId="0">
      <selection activeCell="D2" sqref="D2"/>
    </sheetView>
  </sheetViews>
  <sheetFormatPr baseColWidth="10" defaultRowHeight="15" x14ac:dyDescent="0.25"/>
  <cols>
    <col min="1" max="3" width="3.28515625" hidden="1" customWidth="1"/>
    <col min="4" max="4" width="37.5703125" customWidth="1"/>
    <col min="5" max="5" width="5.140625" bestFit="1" customWidth="1"/>
    <col min="7" max="7" width="12.85546875" customWidth="1"/>
    <col min="8" max="8" width="13.5703125" customWidth="1"/>
    <col min="9" max="9" width="13.85546875" customWidth="1"/>
    <col min="10" max="10" width="11.85546875" customWidth="1"/>
    <col min="11" max="11" width="14.85546875" customWidth="1"/>
  </cols>
  <sheetData>
    <row r="1" spans="4:15" hidden="1" x14ac:dyDescent="0.25"/>
    <row r="2" spans="4:15" x14ac:dyDescent="0.25">
      <c r="D2" s="191" t="s">
        <v>172</v>
      </c>
    </row>
    <row r="3" spans="4:15" ht="15.75" thickBot="1" x14ac:dyDescent="0.3">
      <c r="D3" s="11" t="s">
        <v>67</v>
      </c>
      <c r="J3" s="96" t="s">
        <v>144</v>
      </c>
    </row>
    <row r="4" spans="4:15" ht="60.75" thickBot="1" x14ac:dyDescent="0.3">
      <c r="D4" s="30"/>
      <c r="E4" s="6" t="s">
        <v>0</v>
      </c>
      <c r="F4" s="6" t="s">
        <v>140</v>
      </c>
      <c r="G4" s="6" t="s">
        <v>2</v>
      </c>
      <c r="H4" s="6" t="s">
        <v>149</v>
      </c>
      <c r="I4" s="6" t="s">
        <v>3</v>
      </c>
      <c r="J4" s="6" t="s">
        <v>139</v>
      </c>
      <c r="K4" s="20"/>
    </row>
    <row r="5" spans="4:15" ht="15.75" customHeight="1" thickBot="1" x14ac:dyDescent="0.3">
      <c r="D5" s="64" t="s">
        <v>153</v>
      </c>
      <c r="E5" s="65"/>
      <c r="F5" s="65"/>
      <c r="G5" s="65"/>
      <c r="H5" s="65"/>
      <c r="I5" s="65"/>
      <c r="J5" s="66"/>
      <c r="K5" s="21"/>
    </row>
    <row r="6" spans="4:15" ht="15.75" thickBot="1" x14ac:dyDescent="0.3">
      <c r="D6" s="31" t="s">
        <v>148</v>
      </c>
      <c r="E6" s="7">
        <v>41</v>
      </c>
      <c r="F6" s="7">
        <v>88</v>
      </c>
      <c r="G6" s="7">
        <v>79</v>
      </c>
      <c r="H6" s="7">
        <v>3</v>
      </c>
      <c r="I6" s="7">
        <v>5</v>
      </c>
      <c r="J6" s="7">
        <v>4</v>
      </c>
      <c r="K6" s="29"/>
    </row>
    <row r="7" spans="4:15" ht="15.75" thickBot="1" x14ac:dyDescent="0.3">
      <c r="D7" s="31" t="s">
        <v>22</v>
      </c>
      <c r="E7" s="7">
        <v>10</v>
      </c>
      <c r="F7" s="7">
        <v>79</v>
      </c>
      <c r="G7" s="7">
        <v>60</v>
      </c>
      <c r="H7" s="7">
        <v>9</v>
      </c>
      <c r="I7" s="7">
        <v>10</v>
      </c>
      <c r="J7" s="7">
        <v>5</v>
      </c>
      <c r="K7" s="29"/>
    </row>
    <row r="8" spans="4:15" ht="15.75" thickBot="1" x14ac:dyDescent="0.3">
      <c r="D8" s="31" t="s">
        <v>23</v>
      </c>
      <c r="E8" s="7">
        <v>27</v>
      </c>
      <c r="F8" s="7">
        <v>85</v>
      </c>
      <c r="G8" s="7">
        <v>77</v>
      </c>
      <c r="H8" s="7">
        <v>4</v>
      </c>
      <c r="I8" s="7">
        <v>4</v>
      </c>
      <c r="J8" s="7">
        <v>3</v>
      </c>
      <c r="K8" s="29"/>
    </row>
    <row r="9" spans="4:15" ht="15.75" thickBot="1" x14ac:dyDescent="0.3">
      <c r="D9" s="31" t="s">
        <v>24</v>
      </c>
      <c r="E9" s="7">
        <v>21</v>
      </c>
      <c r="F9" s="7">
        <v>84</v>
      </c>
      <c r="G9" s="7">
        <v>77</v>
      </c>
      <c r="H9" s="7">
        <v>5</v>
      </c>
      <c r="I9" s="7">
        <v>2</v>
      </c>
      <c r="J9" s="7">
        <v>4</v>
      </c>
      <c r="K9" s="29"/>
    </row>
    <row r="10" spans="4:15" ht="15.75" thickBot="1" x14ac:dyDescent="0.3">
      <c r="D10" s="32" t="s">
        <v>16</v>
      </c>
      <c r="E10" s="24">
        <v>100</v>
      </c>
      <c r="F10" s="24">
        <v>85</v>
      </c>
      <c r="G10" s="24">
        <v>76</v>
      </c>
      <c r="H10" s="24">
        <v>5</v>
      </c>
      <c r="I10" s="24">
        <v>5</v>
      </c>
      <c r="J10" s="24">
        <v>4</v>
      </c>
      <c r="K10" s="29"/>
    </row>
    <row r="11" spans="4:15" ht="30" customHeight="1" x14ac:dyDescent="0.25">
      <c r="D11" s="209" t="s">
        <v>415</v>
      </c>
      <c r="E11" s="209"/>
      <c r="F11" s="209"/>
      <c r="G11" s="209"/>
      <c r="H11" s="209"/>
      <c r="I11" s="209"/>
      <c r="J11" s="209"/>
      <c r="K11" s="77"/>
      <c r="L11" s="77"/>
      <c r="M11" s="77"/>
      <c r="N11" s="77"/>
      <c r="O11" s="77"/>
    </row>
    <row r="12" spans="4:15" x14ac:dyDescent="0.25">
      <c r="D12" s="202" t="s">
        <v>178</v>
      </c>
      <c r="E12" s="202"/>
      <c r="F12" s="202"/>
      <c r="G12" s="202"/>
      <c r="H12" s="202"/>
      <c r="I12" s="202"/>
      <c r="J12" s="202"/>
    </row>
    <row r="13" spans="4:15" ht="40.5" customHeight="1" x14ac:dyDescent="0.25">
      <c r="D13" s="202"/>
      <c r="E13" s="202"/>
      <c r="F13" s="202"/>
      <c r="G13" s="202"/>
      <c r="H13" s="202"/>
      <c r="I13" s="202"/>
      <c r="J13" s="202"/>
    </row>
  </sheetData>
  <mergeCells count="2">
    <mergeCell ref="D11:J11"/>
    <mergeCell ref="D12:J13"/>
  </mergeCells>
  <hyperlinks>
    <hyperlink ref="D3"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showGridLines="0" topLeftCell="C2" zoomScale="90" zoomScaleNormal="90" workbookViewId="0">
      <selection activeCell="I3" sqref="I3"/>
    </sheetView>
  </sheetViews>
  <sheetFormatPr baseColWidth="10" defaultRowHeight="15" x14ac:dyDescent="0.25"/>
  <cols>
    <col min="1" max="1" width="0" hidden="1" customWidth="1"/>
    <col min="2" max="2" width="44.5703125" customWidth="1"/>
    <col min="3" max="3" width="5.140625" bestFit="1" customWidth="1"/>
    <col min="7" max="7" width="11.28515625" bestFit="1" customWidth="1"/>
    <col min="8" max="8" width="13.140625" customWidth="1"/>
    <col min="9" max="9" width="12.140625" bestFit="1" customWidth="1"/>
    <col min="10" max="10" width="15" customWidth="1"/>
  </cols>
  <sheetData>
    <row r="1" spans="2:13" hidden="1" x14ac:dyDescent="0.25"/>
    <row r="2" spans="2:13" ht="15.75" x14ac:dyDescent="0.25">
      <c r="B2" s="193" t="s">
        <v>173</v>
      </c>
    </row>
    <row r="3" spans="2:13" ht="15.75" thickBot="1" x14ac:dyDescent="0.3">
      <c r="B3" s="11" t="s">
        <v>67</v>
      </c>
      <c r="I3" t="s">
        <v>144</v>
      </c>
    </row>
    <row r="4" spans="2:13" ht="90.75" thickBot="1" x14ac:dyDescent="0.3">
      <c r="B4" s="75"/>
      <c r="C4" s="75" t="s">
        <v>0</v>
      </c>
      <c r="D4" s="75" t="s">
        <v>1</v>
      </c>
      <c r="E4" s="75" t="s">
        <v>2</v>
      </c>
      <c r="F4" s="75" t="s">
        <v>149</v>
      </c>
      <c r="G4" s="75" t="s">
        <v>3</v>
      </c>
      <c r="H4" s="75" t="s">
        <v>146</v>
      </c>
      <c r="I4" s="6" t="s">
        <v>139</v>
      </c>
      <c r="J4" s="20"/>
    </row>
    <row r="5" spans="2:13" ht="15.75" customHeight="1" thickBot="1" x14ac:dyDescent="0.3">
      <c r="B5" s="61" t="s">
        <v>155</v>
      </c>
      <c r="C5" s="62"/>
      <c r="D5" s="62"/>
      <c r="E5" s="62"/>
      <c r="F5" s="62"/>
      <c r="G5" s="62"/>
      <c r="H5" s="62"/>
      <c r="I5" s="67"/>
      <c r="J5" s="21"/>
    </row>
    <row r="6" spans="2:13" ht="15.75" thickBot="1" x14ac:dyDescent="0.3">
      <c r="B6" s="2" t="s">
        <v>287</v>
      </c>
      <c r="C6" s="35">
        <v>72</v>
      </c>
      <c r="D6" s="35">
        <v>83</v>
      </c>
      <c r="E6" s="35">
        <v>73</v>
      </c>
      <c r="F6" s="35">
        <v>5</v>
      </c>
      <c r="G6" s="35">
        <v>5</v>
      </c>
      <c r="H6" s="35">
        <v>61</v>
      </c>
      <c r="I6" s="7">
        <v>4</v>
      </c>
      <c r="J6" s="33"/>
    </row>
    <row r="7" spans="2:13" ht="15.75" thickBot="1" x14ac:dyDescent="0.3">
      <c r="B7" s="2" t="s">
        <v>307</v>
      </c>
      <c r="C7" s="35">
        <v>18</v>
      </c>
      <c r="D7" s="35">
        <v>90</v>
      </c>
      <c r="E7" s="35">
        <v>84</v>
      </c>
      <c r="F7" s="35">
        <v>3</v>
      </c>
      <c r="G7" s="35">
        <v>3</v>
      </c>
      <c r="H7" s="35">
        <v>69</v>
      </c>
      <c r="I7" s="9">
        <v>2</v>
      </c>
      <c r="J7" s="52"/>
    </row>
    <row r="8" spans="2:13" ht="15.75" thickBot="1" x14ac:dyDescent="0.3">
      <c r="B8" s="36" t="s">
        <v>154</v>
      </c>
      <c r="C8" s="37">
        <v>10</v>
      </c>
      <c r="D8" s="37">
        <v>92</v>
      </c>
      <c r="E8" s="37">
        <v>85</v>
      </c>
      <c r="F8" s="37">
        <v>3</v>
      </c>
      <c r="G8" s="37">
        <v>3</v>
      </c>
      <c r="H8" s="37">
        <v>68</v>
      </c>
      <c r="I8" s="8">
        <v>2</v>
      </c>
      <c r="J8" s="33"/>
    </row>
    <row r="9" spans="2:13" ht="15.75" customHeight="1" thickBot="1" x14ac:dyDescent="0.3">
      <c r="B9" s="210" t="s">
        <v>25</v>
      </c>
      <c r="C9" s="211"/>
      <c r="D9" s="211"/>
      <c r="E9" s="211"/>
      <c r="F9" s="211"/>
      <c r="G9" s="211"/>
      <c r="H9" s="211"/>
      <c r="I9" s="212"/>
      <c r="J9" s="34"/>
    </row>
    <row r="10" spans="2:13" ht="15.75" thickBot="1" x14ac:dyDescent="0.3">
      <c r="B10" s="2" t="s">
        <v>26</v>
      </c>
      <c r="C10" s="35">
        <v>67</v>
      </c>
      <c r="D10" s="35">
        <v>84</v>
      </c>
      <c r="E10" s="35">
        <v>74</v>
      </c>
      <c r="F10" s="35">
        <v>5</v>
      </c>
      <c r="G10" s="35">
        <v>5</v>
      </c>
      <c r="H10" s="35">
        <v>64</v>
      </c>
      <c r="I10" s="7">
        <v>4</v>
      </c>
      <c r="J10" s="33"/>
    </row>
    <row r="11" spans="2:13" ht="29.25" thickBot="1" x14ac:dyDescent="0.3">
      <c r="B11" s="2" t="s">
        <v>286</v>
      </c>
      <c r="C11" s="35">
        <v>16</v>
      </c>
      <c r="D11" s="35">
        <v>91</v>
      </c>
      <c r="E11" s="35">
        <v>84</v>
      </c>
      <c r="F11" s="35">
        <v>3</v>
      </c>
      <c r="G11" s="35">
        <v>3</v>
      </c>
      <c r="H11" s="35">
        <v>66</v>
      </c>
      <c r="I11" s="7">
        <v>2</v>
      </c>
      <c r="J11" s="33"/>
    </row>
    <row r="12" spans="2:13" ht="29.25" thickBot="1" x14ac:dyDescent="0.3">
      <c r="B12" s="2" t="s">
        <v>288</v>
      </c>
      <c r="C12" s="35">
        <v>16</v>
      </c>
      <c r="D12" s="35">
        <v>86</v>
      </c>
      <c r="E12" s="35">
        <v>78</v>
      </c>
      <c r="F12" s="35">
        <v>4</v>
      </c>
      <c r="G12" s="35">
        <v>4</v>
      </c>
      <c r="H12" s="35">
        <v>61</v>
      </c>
      <c r="I12" s="7">
        <v>3</v>
      </c>
      <c r="J12" s="33"/>
    </row>
    <row r="13" spans="2:13" ht="15.75" thickBot="1" x14ac:dyDescent="0.3">
      <c r="B13" s="38" t="s">
        <v>16</v>
      </c>
      <c r="C13" s="39">
        <v>100</v>
      </c>
      <c r="D13" s="39">
        <v>85</v>
      </c>
      <c r="E13" s="39">
        <v>76</v>
      </c>
      <c r="F13" s="39">
        <v>5</v>
      </c>
      <c r="G13" s="39">
        <v>5</v>
      </c>
      <c r="H13" s="39">
        <v>64</v>
      </c>
      <c r="I13" s="24">
        <v>4</v>
      </c>
      <c r="J13" s="33"/>
    </row>
    <row r="14" spans="2:13" x14ac:dyDescent="0.25">
      <c r="B14" s="192" t="s">
        <v>308</v>
      </c>
    </row>
    <row r="15" spans="2:13" ht="17.25" customHeight="1" x14ac:dyDescent="0.25">
      <c r="B15" s="202" t="s">
        <v>416</v>
      </c>
      <c r="C15" s="202"/>
      <c r="D15" s="202"/>
      <c r="E15" s="202"/>
      <c r="F15" s="202"/>
      <c r="G15" s="202"/>
      <c r="H15" s="202"/>
      <c r="I15" s="202"/>
      <c r="J15" s="202"/>
      <c r="K15" s="202"/>
      <c r="L15" s="202"/>
      <c r="M15" s="202"/>
    </row>
    <row r="16" spans="2:13" x14ac:dyDescent="0.25">
      <c r="B16" s="202" t="s">
        <v>178</v>
      </c>
      <c r="C16" s="202"/>
      <c r="D16" s="202"/>
      <c r="E16" s="202"/>
      <c r="F16" s="202"/>
      <c r="G16" s="202"/>
      <c r="H16" s="202"/>
    </row>
    <row r="17" spans="2:8" ht="37.5" customHeight="1" x14ac:dyDescent="0.25">
      <c r="B17" s="202"/>
      <c r="C17" s="202"/>
      <c r="D17" s="202"/>
      <c r="E17" s="202"/>
      <c r="F17" s="202"/>
      <c r="G17" s="202"/>
      <c r="H17" s="202"/>
    </row>
  </sheetData>
  <mergeCells count="3">
    <mergeCell ref="B15:M15"/>
    <mergeCell ref="B9:I9"/>
    <mergeCell ref="B16:H17"/>
  </mergeCells>
  <hyperlinks>
    <hyperlink ref="B3"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Sources</vt:lpstr>
      <vt:lpstr>TABLEAU 1</vt:lpstr>
      <vt:lpstr>TABLEAU 2</vt:lpstr>
      <vt:lpstr>TABLEAU 2 - alternative</vt:lpstr>
      <vt:lpstr>GRAPHIQUE 1</vt:lpstr>
      <vt:lpstr> GRAPHIQUE 1 </vt:lpstr>
      <vt:lpstr>TABLEAU 2 </vt:lpstr>
      <vt:lpstr>TABLEAU 3 </vt:lpstr>
      <vt:lpstr>TABLEAU 4 </vt:lpstr>
      <vt:lpstr>TABLEAU 5</vt:lpstr>
      <vt:lpstr>TABELAU 6</vt:lpstr>
      <vt:lpstr>ANNEXE 1</vt:lpstr>
      <vt:lpstr>ANNEXE 2</vt:lpstr>
      <vt:lpstr>ANNEXE 3</vt:lpstr>
      <vt:lpstr>ANNEXE 4</vt:lpstr>
      <vt:lpstr>ANNEXE 5</vt:lpstr>
      <vt:lpstr>ANNEXE 6</vt:lpstr>
      <vt:lpstr>ANNEXE 7</vt:lpstr>
      <vt:lpstr>ANNEXE 8</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2024-07-24T15:53:07Z</dcterms:created>
  <dcterms:modified xsi:type="dcterms:W3CDTF">2024-11-25T15:47:52Z</dcterms:modified>
</cp:coreProperties>
</file>