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aubry\Documents\Projet\NF\2024_11_25\NF propre\NF_finales\"/>
    </mc:Choice>
  </mc:AlternateContent>
  <bookViews>
    <workbookView xWindow="0" yWindow="0" windowWidth="7470" windowHeight="2670" tabRatio="944" activeTab="18"/>
  </bookViews>
  <sheets>
    <sheet name="Sommaire" sheetId="49" r:id="rId1"/>
    <sheet name="Graphique 1" sheetId="63" r:id="rId2"/>
    <sheet name="Graphique 1_" sheetId="64" state="hidden" r:id="rId3"/>
    <sheet name="Graphique 2" sheetId="50" r:id="rId4"/>
    <sheet name="Graphique 2_" sheetId="51" state="hidden" r:id="rId5"/>
    <sheet name="Tableau 1" sheetId="55" r:id="rId6"/>
    <sheet name="Tableau 2" sheetId="71" r:id="rId7"/>
    <sheet name="Tableau 3" sheetId="72" r:id="rId8"/>
    <sheet name="Tableau 4" sheetId="76" r:id="rId9"/>
    <sheet name="     " sheetId="59" r:id="rId10"/>
    <sheet name="Annexe 1" sheetId="52" r:id="rId11"/>
    <sheet name="Annexe 1_" sheetId="53" state="hidden" r:id="rId12"/>
    <sheet name="Annexe 2" sheetId="60" r:id="rId13"/>
    <sheet name="Annexe 2_" sheetId="41" state="hidden" r:id="rId14"/>
    <sheet name="Annexe 3" sheetId="61" r:id="rId15"/>
    <sheet name="Annexe 3_" sheetId="45" state="hidden" r:id="rId16"/>
    <sheet name="Annexe 4" sheetId="65" r:id="rId17"/>
    <sheet name="Annexe 4_" sheetId="66" state="hidden" r:id="rId18"/>
    <sheet name="Annexe 5" sheetId="74" r:id="rId19"/>
    <sheet name="Annexe 6" sheetId="75" r:id="rId20"/>
    <sheet name="Annexe 7" sheetId="77" r:id="rId2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<sst xmlns="http://schemas.openxmlformats.org/spreadsheetml/2006/main" count="230" uniqueCount="108">
  <si>
    <r>
      <rPr>
        <b/>
        <u/>
        <sz val="10"/>
        <color theme="1"/>
        <rFont val="Calibri"/>
        <family val="2"/>
        <scheme val="minor"/>
      </rPr>
      <t>Données :</t>
    </r>
    <r>
      <rPr>
        <sz val="10"/>
        <color theme="1"/>
        <rFont val="Calibri"/>
        <family val="2"/>
        <scheme val="minor"/>
      </rPr>
      <t xml:space="preserve"> Les résultats sont issus d'Insersup, un système d’information obtenu par rapprochement de fichiers administratifs « étudiants » d’une part, et « emploi » d’autre part, afin de mesurer et qualifier l’insertion professionnelle des sortants du supérieur. Celle-ci est mesurée à 6, 12, 18, 24 et 30 mois après la diplomation. L’emploi mesuré est l’emploi salarié en France. Il sera à terme complété avec l’apport de nouveaux fichiers administratifs et celui des données des enquêtes insertion professionnelle auxquelles le dispositif InserSup se substitue. </t>
    </r>
  </si>
  <si>
    <t xml:space="preserve">Contenu du fichier : </t>
  </si>
  <si>
    <t xml:space="preserve">Pour plus d’informations et retrouver l’ensemble des résultats par discipline de formation et par université : </t>
  </si>
  <si>
    <t>Retour au sommaire</t>
  </si>
  <si>
    <t>type de diplôme</t>
  </si>
  <si>
    <t>année</t>
  </si>
  <si>
    <t>6 mois</t>
  </si>
  <si>
    <t>12 mois</t>
  </si>
  <si>
    <t xml:space="preserve"> 18 mois</t>
  </si>
  <si>
    <t>24 mois</t>
  </si>
  <si>
    <t>30 mois</t>
  </si>
  <si>
    <t>Master LMD</t>
  </si>
  <si>
    <t>Master MEEF</t>
  </si>
  <si>
    <t>Cursus et domaines disciplinaires</t>
  </si>
  <si>
    <t>Droit-Economie-Gestion (DEG)</t>
  </si>
  <si>
    <t>Lettres-Langues-Arts (LLA)</t>
  </si>
  <si>
    <t>Sciences Humaines et sociales (SHS)</t>
  </si>
  <si>
    <t>Sciences-Technologies-Santé (STS)</t>
  </si>
  <si>
    <t xml:space="preserve">Master enseignement </t>
  </si>
  <si>
    <t>Femme</t>
  </si>
  <si>
    <t>Homme</t>
  </si>
  <si>
    <t>Ensemble</t>
  </si>
  <si>
    <t>sexe</t>
  </si>
  <si>
    <t>Ensemble Master (hors enseignement)</t>
  </si>
  <si>
    <t>https://data.enseignementsup-recherche.gouv.fr/explore/dataset/fr-esr-insersup/information/</t>
  </si>
  <si>
    <t>2021-2022</t>
  </si>
  <si>
    <t>Licence Pro</t>
  </si>
  <si>
    <t>Ensemble Licence professionnelle</t>
  </si>
  <si>
    <t>Licence professionnelle</t>
  </si>
  <si>
    <t>Taux d'emploi salarié en France des diplômés de master (en %) et évolution au regard de la promotion précédente (en point)</t>
  </si>
  <si>
    <t>Taux d'emploi salarié en France des diplômés de licence professionnelle (en %) et évolution au regard de la promotion précédente (en point)</t>
  </si>
  <si>
    <t xml:space="preserve">NOTE FLASH DU SIES : Le taux d’emploi salarié en France des diplômés en 2023 de master et licence profesionnelle à 6 et 12 mois </t>
  </si>
  <si>
    <t>2022-2023</t>
  </si>
  <si>
    <t>Taux d'emploi salarié en France de 6 à 12 mois des diplômés de licence professionnelle selon le genre (en %)</t>
  </si>
  <si>
    <r>
      <rPr>
        <b/>
        <i/>
        <sz val="11"/>
        <color theme="1"/>
        <rFont val="Calibri"/>
        <family val="2"/>
        <scheme val="minor"/>
      </rPr>
      <t>Source :</t>
    </r>
    <r>
      <rPr>
        <i/>
        <sz val="11"/>
        <color theme="1"/>
        <rFont val="Calibri"/>
        <family val="2"/>
        <scheme val="minor"/>
      </rPr>
      <t xml:space="preserve"> MESR-SIES. InserSup 2023.</t>
    </r>
  </si>
  <si>
    <r>
      <t>Taux d'emploi salarié en France à 6 à 12 mois des diplômés de master hors enseignement selon le genre</t>
    </r>
    <r>
      <rPr>
        <sz val="11"/>
        <color rgb="FF000000"/>
        <rFont val="Calibri"/>
        <family val="2"/>
        <scheme val="minor"/>
      </rPr>
      <t xml:space="preserve"> (en</t>
    </r>
    <r>
      <rPr>
        <b/>
        <sz val="11"/>
        <color rgb="FF000000"/>
        <rFont val="Calibri"/>
        <family val="2"/>
        <scheme val="minor"/>
      </rPr>
      <t xml:space="preserve"> </t>
    </r>
    <r>
      <rPr>
        <sz val="11"/>
        <color rgb="FF000000"/>
        <rFont val="Calibri"/>
        <family val="2"/>
        <scheme val="minor"/>
      </rPr>
      <t>%)</t>
    </r>
  </si>
  <si>
    <r>
      <t>Taux d'emploi salarié en France de 6 à 12 mois des diplômés de master enseignement selon le genre</t>
    </r>
    <r>
      <rPr>
        <sz val="11"/>
        <color rgb="FF000000"/>
        <rFont val="Calibri"/>
        <family val="2"/>
        <scheme val="minor"/>
      </rPr>
      <t xml:space="preserve"> (en</t>
    </r>
    <r>
      <rPr>
        <b/>
        <sz val="11"/>
        <color rgb="FF000000"/>
        <rFont val="Calibri"/>
        <family val="2"/>
        <scheme val="minor"/>
      </rPr>
      <t xml:space="preserve"> </t>
    </r>
    <r>
      <rPr>
        <sz val="11"/>
        <color rgb="FF000000"/>
        <rFont val="Calibri"/>
        <family val="2"/>
        <scheme val="minor"/>
      </rPr>
      <t>%)</t>
    </r>
  </si>
  <si>
    <r>
      <rPr>
        <b/>
        <i/>
        <sz val="11"/>
        <color theme="1"/>
        <rFont val="Calibri"/>
        <family val="2"/>
        <scheme val="minor"/>
      </rPr>
      <t xml:space="preserve">Source : </t>
    </r>
    <r>
      <rPr>
        <i/>
        <sz val="11"/>
        <color theme="1"/>
        <rFont val="Calibri"/>
        <family val="2"/>
        <scheme val="minor"/>
      </rPr>
      <t>MESR-SIES. InserSup 2023</t>
    </r>
  </si>
  <si>
    <t>60,3 (-4,8)</t>
  </si>
  <si>
    <t>70,3 (-3,8)</t>
  </si>
  <si>
    <t>48,4 (-3,6)</t>
  </si>
  <si>
    <t>59,9 (-3,4)</t>
  </si>
  <si>
    <t>73,3 (-2,4)</t>
  </si>
  <si>
    <t>61,3 (-2,9)</t>
  </si>
  <si>
    <t>73,2 (-2,4)</t>
  </si>
  <si>
    <t>59,3 (-3,9)</t>
  </si>
  <si>
    <t>70,5 (-2,9)</t>
  </si>
  <si>
    <t>86,5 (-4,1)</t>
  </si>
  <si>
    <t>87,2 (-4,6)</t>
  </si>
  <si>
    <r>
      <rPr>
        <b/>
        <i/>
        <sz val="11"/>
        <color theme="1"/>
        <rFont val="Calibri"/>
        <family val="2"/>
        <scheme val="minor"/>
      </rPr>
      <t xml:space="preserve">Source : </t>
    </r>
    <r>
      <rPr>
        <i/>
        <sz val="11"/>
        <color theme="1"/>
        <rFont val="Calibri"/>
        <family val="2"/>
        <scheme val="minor"/>
      </rPr>
      <t>MESR-SIES. InserSup 2023.</t>
    </r>
  </si>
  <si>
    <t>69,9 (-4,9)</t>
  </si>
  <si>
    <t>75,4 (-5,2)</t>
  </si>
  <si>
    <t>58 (-3,5)</t>
  </si>
  <si>
    <t>63,9 (-7,6)</t>
  </si>
  <si>
    <t>65,4 (-2,5)</t>
  </si>
  <si>
    <t>74,6 (-2,9)</t>
  </si>
  <si>
    <t>76,6 (-3,9)</t>
  </si>
  <si>
    <t>83,4 (-2,2)</t>
  </si>
  <si>
    <t>72,3 (-3,9)</t>
  </si>
  <si>
    <t>78,9 (-3,6)</t>
  </si>
  <si>
    <t>Q1</t>
  </si>
  <si>
    <t>Q3</t>
  </si>
  <si>
    <t>Genre x type d'établissement</t>
  </si>
  <si>
    <t>Universités et assimilés</t>
  </si>
  <si>
    <t>Ensemble formation master LMD</t>
  </si>
  <si>
    <t>Ecoles d'ingénieurs</t>
  </si>
  <si>
    <t>Ensemble formation licence professionnelle</t>
  </si>
  <si>
    <t>?</t>
  </si>
  <si>
    <t>Ensemble formation master MEEF</t>
  </si>
  <si>
    <r>
      <rPr>
        <b/>
        <i/>
        <sz val="11"/>
        <color theme="1"/>
        <rFont val="Calibri"/>
        <family val="2"/>
      </rPr>
      <t xml:space="preserve">Lecture : </t>
    </r>
    <r>
      <rPr>
        <i/>
        <sz val="11"/>
        <color theme="1"/>
        <rFont val="Calibri"/>
        <family val="2"/>
      </rPr>
      <t>parmi les diplômés 2023 de formation master MEEF, un quart de celles et ceux en emploi salarié en France 12 mois après leur diplomation on un salaire supérieur à 2280 euros net eqtp.</t>
    </r>
  </si>
  <si>
    <r>
      <t>Source</t>
    </r>
    <r>
      <rPr>
        <i/>
        <sz val="10"/>
        <color theme="1"/>
        <rFont val="Calibri"/>
        <family val="2"/>
      </rPr>
      <t xml:space="preserve"> : MESR-SIES. InserSup 2023. </t>
    </r>
  </si>
  <si>
    <t>2020-2021</t>
  </si>
  <si>
    <t>Taux d'emploi salarié en France de 6 à 30 mois des diplômés de licence professionnelle selon l'année universitaire (en %)</t>
  </si>
  <si>
    <t>57,9 (-2,0)</t>
  </si>
  <si>
    <r>
      <t xml:space="preserve">Lecture : </t>
    </r>
    <r>
      <rPr>
        <i/>
        <sz val="11"/>
        <color theme="1"/>
        <rFont val="Calibri"/>
        <family val="2"/>
      </rPr>
      <t>parmi les diplômés 2023 de master, 70,5 % de celles et ceux qui sont sortis de l’enseignement supérieur occupent un emploi salarié en France 12 mois après leur diplomation.</t>
    </r>
  </si>
  <si>
    <t>Ecoles d'ingénieur</t>
  </si>
  <si>
    <t>Ecoles de management</t>
  </si>
  <si>
    <t>1er quartile</t>
  </si>
  <si>
    <t>3ème quartile</t>
  </si>
  <si>
    <t>Graphique 1 - Taux d'emploi salarié en France de 6 à 30 mois des diplômés de licence professionnelle selon l'année universitaire (en %)</t>
  </si>
  <si>
    <t>Tableau 1 - Taux d'emploi salarié en France des diplômés de licence professionnelle (en %) et évolution au regard de la promotion précédente (en point)</t>
  </si>
  <si>
    <t>Tableau 2 - Taux d'emploi salarié en France des diplômés de master (en %) et évolution au regard de la promotion précédente (en point)</t>
  </si>
  <si>
    <t>Tableau 4 -Salaire net mensuel équivalent temps plein des diplômés de master MEEF et licence professionnelle (en euros) en emploi salarié en France 12 mois après leur diplomation</t>
  </si>
  <si>
    <t>Annexe 1 -Taux d'emploi salarié en France de 6 à 30 mois des diplômés de master enseignement selon l'année universitaire (en %)</t>
  </si>
  <si>
    <t>Annexe 2 - Taux d'emploi salarié en France à 6 à 12 mois des diplômés de master hors enseignement selon le genre (en %)</t>
  </si>
  <si>
    <t>Annexe 3 - Taux d'emploi salarié en France de 6 à 12 mois des diplômés de master enseignement selon le genre (en %)</t>
  </si>
  <si>
    <t>Annexe 4 - Taux d'emploi salarié en France de 6 à 12 mois des diplômés de licence professionnelle selon le genre (en %)</t>
  </si>
  <si>
    <t>Type d'etablissement</t>
  </si>
  <si>
    <t>Effectif</t>
  </si>
  <si>
    <t>Effectif de diplômés sortants de diplôme de master LMD selon le type d'établissement</t>
  </si>
  <si>
    <t>Annexe 7 - Effectif de diplômés sortants de diplôme de master LMD selon le type d'établissement</t>
  </si>
  <si>
    <r>
      <rPr>
        <b/>
        <u/>
        <sz val="10"/>
        <color theme="1"/>
        <rFont val="Calibri"/>
        <family val="2"/>
        <scheme val="minor"/>
      </rPr>
      <t xml:space="preserve">Champ couvert par cette publication: </t>
    </r>
    <r>
      <rPr>
        <sz val="10"/>
        <color theme="1"/>
        <rFont val="Calibri"/>
        <family val="2"/>
        <scheme val="minor"/>
      </rPr>
      <t xml:space="preserve"> Le champ couvert par cette publication porte sur les diplômés de nationalité française de moins de 30 ans en universités et assimilés ou écoles d’ingénieur ou écoles de management de la promotion 2022 qui ne poursuivent pas d’études 2023-2024. Les réinscriptions en 2024-2025 effectuées après une année d’interruption seront prises en compte pour la prochaine publication. La part de poursuivants sera réévaluée à cette occasion.</t>
    </r>
  </si>
  <si>
    <t xml:space="preserve">Taux d'emploi salarié en France de 6 à 30 mois des diplômés de master hors enseignement selon l'année universitaire (en %) </t>
  </si>
  <si>
    <t xml:space="preserve">Graphique 2 - Taux d'emploi salarié en France de 6 à 30 mois des diplômés de master hors enseignement selon l'année universitaire (en %) </t>
  </si>
  <si>
    <r>
      <t xml:space="preserve">Lecture : </t>
    </r>
    <r>
      <rPr>
        <i/>
        <sz val="11"/>
        <color theme="1"/>
        <rFont val="Calibri"/>
        <family val="2"/>
      </rPr>
      <t>parmi les diplômés 2023 de licence professionnelle 78,9 % de celles et ceux qui sont sortis de l’enseignement supérieur occupent un emploi salarié en France 12 mois après leur diplomation.</t>
    </r>
  </si>
  <si>
    <t>Salaire net mensuel (en euros) des diplômés 2021 de master LMD en emploi salarié en France 12 mois après leur diplomation</t>
  </si>
  <si>
    <r>
      <rPr>
        <b/>
        <i/>
        <sz val="11"/>
        <color theme="1"/>
        <rFont val="Calibri"/>
        <family val="2"/>
      </rPr>
      <t xml:space="preserve">Lecture : </t>
    </r>
    <r>
      <rPr>
        <i/>
        <sz val="11"/>
        <color theme="1"/>
        <rFont val="Calibri"/>
        <family val="2"/>
      </rPr>
      <t>parmi les diplômés 2021 de formation master LMD, un quart de celles et ceux en emploi salarié en France 12 mois après leur diplomation perçoivent un salaire net mensuel supérieur à 2 480 euros net mensuel EQTP</t>
    </r>
    <r>
      <rPr>
        <b/>
        <i/>
        <sz val="11"/>
        <color theme="1"/>
        <rFont val="Calibri"/>
        <family val="2"/>
      </rPr>
      <t>.</t>
    </r>
  </si>
  <si>
    <t>Tableau 3 - Salaire net mensuel (en euros) des diplômés 2021 de master LMD en emploi salarié en France 12 mois après leur diplomation</t>
  </si>
  <si>
    <t>Salaire net mensuel (en euros) des diplômés 2021 de master MEEF et de licence professionnelle en emploi salarié en France 12 mois après leur diplomation</t>
  </si>
  <si>
    <r>
      <t xml:space="preserve">Lecture : </t>
    </r>
    <r>
      <rPr>
        <i/>
        <sz val="10"/>
        <color theme="1"/>
        <rFont val="Calibri"/>
        <family val="2"/>
      </rPr>
      <t>parmi les diplômés 2021 de formation master MEEF, un quart de celles et ceux en emploi salarié en France 12 mois après leur diplomation perçoivent un salaire supérieur à 2 280 euros nets mensuel EQTP.</t>
    </r>
  </si>
  <si>
    <t>Taux d'emploi salarié en France de 6 à 30 mois des diplômés de master enseignement selon l'année universitaire (en %)</t>
  </si>
  <si>
    <t>Taux d'emploi salarié en France à 6 à 12 mois des diplômés de master hors enseignement selon le genre (en %)</t>
  </si>
  <si>
    <t>Taux d'emploi salarié en France de 6 à 12 mois des diplômés de master enseignement selon le genre (en %)</t>
  </si>
  <si>
    <t>Salaire net mensuel (en euros) des diplômés 2021 de licence professionnelle en emploi salarié en France 12 mois après leur diplomation</t>
  </si>
  <si>
    <t>Annexe 5 - Salaire net mensuel (en euros) des diplômés 2021 de licence professionnelle en emploi salarié en France 12 mois après leur diplomation</t>
  </si>
  <si>
    <r>
      <rPr>
        <b/>
        <i/>
        <sz val="11"/>
        <color theme="1"/>
        <rFont val="Calibri"/>
        <family val="2"/>
      </rPr>
      <t xml:space="preserve">Lecture : </t>
    </r>
    <r>
      <rPr>
        <i/>
        <sz val="11"/>
        <color theme="1"/>
        <rFont val="Calibri"/>
        <family val="2"/>
      </rPr>
      <t>parmi les diplômés 2023 de  licence professionnelle, un quart de celles et ceux en emploi salarié en France 12 mois après leur diplomation on un salaire supérieur à 2060 euros net eqtp.</t>
    </r>
  </si>
  <si>
    <t>Salaire net mensuel (en euros) des diplômés 2021 de Master MEEF en emploi salarié en France 12 mois après leur diplomation</t>
  </si>
  <si>
    <t>Annexe 6 - Salaire net mensuel (en euros) des diplômés 2021 de Master MEEF en emploi salarié en France 12 mois après leur diplomation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</si>
</sst>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_-;\-* #,##0.00\ _€_-;_-* &quot;-&quot;??\ _€_-;_-@_-"/>
    <numFmt numFmtId="165" formatCode="_-* #,##0.00\ _F_-;\-* #,##0.00\ _F_-;_-* &quot;-&quot;??\ _F_-;_-@_-"/>
    <numFmt numFmtId="166" formatCode="_-* #,##0.00\ [$€]_-;\-* #,##0.00\ [$€]_-;_-* &quot;-&quot;??\ [$€]_-;_-@_-"/>
    <numFmt numFmtId="167" formatCode="0.0"/>
    <numFmt numFmtId="168" formatCode="_-* #,##0_-;\-* #,##0_-;_-* &quot;-&quot;??_-;_-@_-"/>
  </numFmts>
  <fonts count="4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Arial"/>
      <family val="2"/>
    </font>
    <font>
      <sz val="10"/>
      <name val="Arial"/>
      <family val="2"/>
    </font>
    <font>
      <sz val="11"/>
      <color indexed="8"/>
      <name val="Calibri"/>
      <family val="2"/>
    </font>
    <font>
      <u/>
      <sz val="10"/>
      <color indexed="12"/>
      <name val="Arial"/>
      <family val="2"/>
    </font>
    <font>
      <u/>
      <sz val="10"/>
      <color indexed="12"/>
      <name val="MS Sans Serif"/>
      <family val="2"/>
    </font>
    <font>
      <u/>
      <sz val="11"/>
      <color theme="10"/>
      <name val="Calibri"/>
      <family val="2"/>
      <scheme val="minor"/>
    </font>
    <font>
      <b/>
      <sz val="11"/>
      <name val="Calibri"/>
      <family val="2"/>
    </font>
    <font>
      <b/>
      <sz val="14"/>
      <color theme="1"/>
      <name val="Calibri"/>
      <family val="2"/>
      <scheme val="minor"/>
    </font>
    <font>
      <sz val="11"/>
      <color theme="0"/>
      <name val="Franklin Gothic Demi Cond"/>
      <family val="2"/>
    </font>
    <font>
      <sz val="10"/>
      <color theme="1"/>
      <name val="Calibri"/>
      <family val="2"/>
      <scheme val="minor"/>
    </font>
    <font>
      <b/>
      <u/>
      <sz val="10"/>
      <color theme="1"/>
      <name val="Calibri"/>
      <family val="2"/>
      <scheme val="minor"/>
    </font>
    <font>
      <u/>
      <sz val="10"/>
      <color theme="10"/>
      <name val="Calibri"/>
      <family val="2"/>
      <scheme val="minor"/>
    </font>
    <font>
      <sz val="9"/>
      <color rgb="FF000000"/>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b/>
      <sz val="9"/>
      <color rgb="FFFFFFFF"/>
      <name val="Calibri"/>
      <family val="2"/>
      <scheme val="minor"/>
    </font>
    <font>
      <b/>
      <i/>
      <sz val="11"/>
      <color theme="1"/>
      <name val="Calibri"/>
      <family val="2"/>
      <scheme val="minor"/>
    </font>
    <font>
      <b/>
      <i/>
      <sz val="11"/>
      <color theme="1"/>
      <name val="Calibri"/>
      <family val="2"/>
    </font>
    <font>
      <i/>
      <sz val="11"/>
      <color theme="1"/>
      <name val="Calibri"/>
      <family val="2"/>
    </font>
    <font>
      <b/>
      <u/>
      <sz val="11"/>
      <color theme="1"/>
      <name val="Calibri"/>
      <family val="2"/>
      <scheme val="minor"/>
    </font>
    <font>
      <b/>
      <sz val="11"/>
      <name val="Calibri"/>
      <family val="2"/>
      <scheme val="minor"/>
    </font>
    <font>
      <sz val="9"/>
      <color rgb="FF000000"/>
      <name val="Arial"/>
      <family val="2"/>
    </font>
    <font>
      <sz val="9"/>
      <color theme="1"/>
      <name val="Arial"/>
      <family val="2"/>
    </font>
    <font>
      <b/>
      <sz val="9"/>
      <color rgb="FFFFFFFF"/>
      <name val="Arial"/>
      <family val="2"/>
    </font>
    <font>
      <sz val="9"/>
      <color theme="1"/>
      <name val="Calibri"/>
      <family val="2"/>
      <scheme val="minor"/>
    </font>
    <font>
      <sz val="9"/>
      <color rgb="FFFFFFFF"/>
      <name val="Arial"/>
      <family val="2"/>
    </font>
    <font>
      <b/>
      <sz val="11"/>
      <color rgb="FF000000"/>
      <name val="Calibri"/>
      <family val="2"/>
    </font>
    <font>
      <b/>
      <i/>
      <sz val="10"/>
      <color theme="1"/>
      <name val="Calibri"/>
      <family val="2"/>
    </font>
    <font>
      <i/>
      <sz val="10"/>
      <color theme="1"/>
      <name val="Calibri"/>
      <family val="2"/>
    </font>
    <font>
      <b/>
      <sz val="12"/>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91975"/>
        <bgColor indexed="64"/>
      </patternFill>
    </fill>
    <fill>
      <patternFill patternType="solid">
        <fgColor rgb="FF1F497D"/>
        <bgColor indexed="64"/>
      </patternFill>
    </fill>
    <fill>
      <patternFill patternType="solid">
        <fgColor theme="0"/>
        <bgColor indexed="64"/>
      </patternFill>
    </fill>
    <fill>
      <patternFill patternType="solid">
        <fgColor theme="0" tint="-0.14999847407452621"/>
        <bgColor theme="0" tint="-0.14999847407452621"/>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FFFFF"/>
      </right>
      <top/>
      <bottom/>
      <diagonal/>
    </border>
    <border>
      <left style="medium">
        <color rgb="FFFFFFFF"/>
      </left>
      <right style="medium">
        <color rgb="FFFFFFFF"/>
      </right>
      <top/>
      <bottom/>
      <diagonal/>
    </border>
    <border>
      <left style="thin">
        <color indexed="64"/>
      </left>
      <right style="thin">
        <color indexed="64"/>
      </right>
      <top style="thin">
        <color indexed="64"/>
      </top>
      <bottom style="thin">
        <color indexed="64"/>
      </bottom>
      <diagonal/>
    </border>
    <border>
      <left/>
      <right/>
      <top style="medium">
        <color rgb="FFFFFFFF"/>
      </top>
      <bottom/>
      <diagonal/>
    </border>
    <border>
      <left style="medium">
        <color rgb="FFFFFFFF"/>
      </left>
      <right style="medium">
        <color rgb="FFFFFFFF"/>
      </right>
      <top/>
      <bottom style="medium">
        <color rgb="FFFFFFFF"/>
      </bottom>
      <diagonal/>
    </border>
    <border>
      <left style="medium">
        <color rgb="FFFFFFFF"/>
      </left>
      <right/>
      <top/>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right/>
      <top/>
      <bottom style="thin">
        <color indexed="64"/>
      </bottom>
      <diagonal/>
    </border>
  </borders>
  <cellStyleXfs count="10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 fillId="0" borderId="0"/>
    <xf numFmtId="9" fontId="18" fillId="0" borderId="0" applyFont="0" applyFill="0" applyBorder="0" applyAlignment="0" applyProtection="0"/>
    <xf numFmtId="9" fontId="1" fillId="0" borderId="0" applyFont="0" applyFill="0" applyBorder="0" applyAlignment="0" applyProtection="0"/>
    <xf numFmtId="0" fontId="19" fillId="0" borderId="0"/>
    <xf numFmtId="0" fontId="20" fillId="8" borderId="8" applyNumberFormat="0" applyFont="0" applyAlignment="0" applyProtection="0"/>
    <xf numFmtId="0" fontId="20" fillId="8" borderId="8" applyNumberFormat="0" applyFont="0" applyAlignment="0" applyProtection="0"/>
    <xf numFmtId="0" fontId="1" fillId="8" borderId="8" applyNumberFormat="0" applyFont="0" applyAlignment="0" applyProtection="0"/>
    <xf numFmtId="0" fontId="20" fillId="8" borderId="8" applyNumberFormat="0" applyFont="0" applyAlignment="0" applyProtection="0"/>
    <xf numFmtId="0" fontId="19" fillId="0" borderId="12"/>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4" fontId="19" fillId="0" borderId="0" applyFont="0" applyFill="0" applyBorder="0" applyAlignment="0" applyProtection="0"/>
    <xf numFmtId="0" fontId="19" fillId="0" borderId="0"/>
    <xf numFmtId="0" fontId="19" fillId="0" borderId="0"/>
    <xf numFmtId="0" fontId="1" fillId="0" borderId="0"/>
    <xf numFmtId="0" fontId="1" fillId="0" borderId="0"/>
    <xf numFmtId="0" fontId="19" fillId="0" borderId="0"/>
    <xf numFmtId="0"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0" fontId="18" fillId="0" borderId="0"/>
    <xf numFmtId="9" fontId="18"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3" fontId="1" fillId="0" borderId="0" applyFont="0" applyFill="0" applyBorder="0" applyAlignment="0" applyProtection="0"/>
  </cellStyleXfs>
  <cellXfs count="91">
    <xf numFmtId="0" fontId="0" fillId="0" borderId="0" xfId="0"/>
    <xf numFmtId="0" fontId="24" fillId="0" borderId="12" xfId="0" applyFont="1" applyBorder="1" applyAlignment="1">
      <alignment horizontal="center" vertical="top"/>
    </xf>
    <xf numFmtId="167" fontId="0" fillId="0" borderId="0" xfId="0" applyNumberFormat="1"/>
    <xf numFmtId="0" fontId="23" fillId="0" borderId="0" xfId="98" applyAlignment="1">
      <alignment horizontal="left"/>
    </xf>
    <xf numFmtId="0" fontId="29" fillId="0" borderId="0" xfId="98" applyFont="1" applyAlignment="1">
      <alignment horizontal="left"/>
    </xf>
    <xf numFmtId="0" fontId="0" fillId="0" borderId="12" xfId="0" applyBorder="1"/>
    <xf numFmtId="167" fontId="0" fillId="0" borderId="12" xfId="0" applyNumberFormat="1" applyBorder="1"/>
    <xf numFmtId="0" fontId="30" fillId="0" borderId="0" xfId="0" applyFont="1" applyAlignment="1">
      <alignment vertical="center" wrapText="1"/>
    </xf>
    <xf numFmtId="0" fontId="34" fillId="34" borderId="10" xfId="0" applyFont="1" applyFill="1" applyBorder="1" applyAlignment="1">
      <alignment vertical="center" wrapText="1"/>
    </xf>
    <xf numFmtId="0" fontId="16" fillId="0" borderId="0" xfId="0" applyFont="1" applyAlignment="1">
      <alignment vertical="center" wrapText="1"/>
    </xf>
    <xf numFmtId="0" fontId="23" fillId="0" borderId="0" xfId="98" applyAlignment="1"/>
    <xf numFmtId="0" fontId="34" fillId="34" borderId="11" xfId="0" applyFont="1" applyFill="1" applyBorder="1" applyAlignment="1">
      <alignment horizontal="center" vertical="center" wrapText="1"/>
    </xf>
    <xf numFmtId="0" fontId="0" fillId="0" borderId="0" xfId="0" applyBorder="1"/>
    <xf numFmtId="167" fontId="0" fillId="0" borderId="0" xfId="0" applyNumberFormat="1" applyAlignment="1">
      <alignment horizontal="center" vertical="center"/>
    </xf>
    <xf numFmtId="0" fontId="0" fillId="35" borderId="0" xfId="0" applyFill="1" applyBorder="1"/>
    <xf numFmtId="0" fontId="32" fillId="0" borderId="12" xfId="0" applyFont="1" applyBorder="1"/>
    <xf numFmtId="0" fontId="24" fillId="0" borderId="0" xfId="0" applyFont="1" applyAlignment="1">
      <alignment horizontal="center" vertical="top"/>
    </xf>
    <xf numFmtId="0" fontId="25" fillId="0" borderId="0" xfId="0" applyFont="1"/>
    <xf numFmtId="0" fontId="39" fillId="0" borderId="12" xfId="0" applyFont="1" applyBorder="1" applyAlignment="1">
      <alignment horizontal="center" vertical="top"/>
    </xf>
    <xf numFmtId="167" fontId="43" fillId="0" borderId="0" xfId="0" applyNumberFormat="1" applyFont="1" applyAlignment="1">
      <alignment horizontal="center" vertical="center"/>
    </xf>
    <xf numFmtId="0" fontId="34" fillId="34" borderId="10" xfId="0" applyFont="1" applyFill="1" applyBorder="1" applyAlignment="1">
      <alignment horizontal="center" vertical="center" wrapText="1"/>
    </xf>
    <xf numFmtId="0" fontId="34" fillId="35" borderId="0" xfId="0" applyFont="1" applyFill="1" applyBorder="1" applyAlignment="1">
      <alignment horizontal="center" vertical="center" wrapText="1"/>
    </xf>
    <xf numFmtId="0" fontId="16" fillId="35" borderId="0" xfId="0" applyFont="1" applyFill="1" applyBorder="1" applyAlignment="1">
      <alignment vertical="center" wrapText="1"/>
    </xf>
    <xf numFmtId="0" fontId="23" fillId="35" borderId="0" xfId="98" applyFill="1" applyBorder="1" applyAlignment="1"/>
    <xf numFmtId="0" fontId="34" fillId="35" borderId="0" xfId="0" applyFont="1" applyFill="1" applyBorder="1" applyAlignment="1">
      <alignment vertical="center" wrapText="1"/>
    </xf>
    <xf numFmtId="0" fontId="40" fillId="35" borderId="0" xfId="0" applyFont="1" applyFill="1" applyBorder="1" applyAlignment="1">
      <alignment vertical="center" wrapText="1"/>
    </xf>
    <xf numFmtId="167" fontId="41" fillId="35" borderId="0" xfId="0" applyNumberFormat="1" applyFont="1" applyFill="1" applyBorder="1" applyAlignment="1">
      <alignment horizontal="center" vertical="center"/>
    </xf>
    <xf numFmtId="167" fontId="0" fillId="0" borderId="0" xfId="0" applyNumberFormat="1" applyBorder="1"/>
    <xf numFmtId="0" fontId="42" fillId="35" borderId="0" xfId="0" applyFont="1" applyFill="1" applyBorder="1" applyAlignment="1">
      <alignment horizontal="center" vertical="center" wrapText="1"/>
    </xf>
    <xf numFmtId="0" fontId="33" fillId="35" borderId="0" xfId="0" applyFont="1" applyFill="1" applyBorder="1" applyAlignment="1">
      <alignment vertical="center"/>
    </xf>
    <xf numFmtId="0" fontId="37" fillId="35" borderId="0" xfId="0" applyFont="1" applyFill="1" applyBorder="1" applyAlignment="1">
      <alignment vertical="center" wrapText="1"/>
    </xf>
    <xf numFmtId="0" fontId="34" fillId="34" borderId="11" xfId="0" applyFont="1" applyFill="1" applyBorder="1" applyAlignment="1">
      <alignment horizontal="center" vertical="center" wrapText="1"/>
    </xf>
    <xf numFmtId="0" fontId="0" fillId="0" borderId="0" xfId="0" applyAlignment="1">
      <alignment horizontal="center"/>
    </xf>
    <xf numFmtId="0" fontId="34" fillId="34" borderId="11" xfId="0" applyFont="1" applyFill="1" applyBorder="1" applyAlignment="1">
      <alignment horizontal="center" vertical="center" wrapText="1"/>
    </xf>
    <xf numFmtId="0" fontId="34" fillId="34" borderId="13" xfId="0" applyFont="1" applyFill="1" applyBorder="1" applyAlignment="1">
      <alignment vertical="center" wrapText="1"/>
    </xf>
    <xf numFmtId="0" fontId="0" fillId="36" borderId="0" xfId="0" applyFont="1" applyFill="1"/>
    <xf numFmtId="0" fontId="0" fillId="0" borderId="0" xfId="0" applyFont="1"/>
    <xf numFmtId="0" fontId="36" fillId="0" borderId="0" xfId="0" applyFont="1" applyAlignment="1">
      <alignment vertical="top"/>
    </xf>
    <xf numFmtId="0" fontId="40" fillId="0" borderId="0" xfId="0" applyFont="1" applyAlignment="1">
      <alignment vertical="center" wrapText="1"/>
    </xf>
    <xf numFmtId="0" fontId="0" fillId="0" borderId="0" xfId="0" applyNumberFormat="1" applyAlignment="1">
      <alignment horizontal="center" vertical="center"/>
    </xf>
    <xf numFmtId="0" fontId="42" fillId="34" borderId="10" xfId="0" applyFont="1" applyFill="1" applyBorder="1" applyAlignment="1">
      <alignment horizontal="center" vertical="center" wrapText="1"/>
    </xf>
    <xf numFmtId="0" fontId="42" fillId="34" borderId="0" xfId="0" applyFont="1" applyFill="1" applyBorder="1" applyAlignment="1">
      <alignment horizontal="center" vertical="center" wrapText="1"/>
    </xf>
    <xf numFmtId="0" fontId="44" fillId="34" borderId="0" xfId="0" applyFont="1" applyFill="1" applyAlignment="1">
      <alignment horizontal="center" vertical="center"/>
    </xf>
    <xf numFmtId="0" fontId="41" fillId="0" borderId="0" xfId="0" applyFont="1"/>
    <xf numFmtId="0" fontId="34" fillId="34" borderId="11" xfId="0" applyFont="1" applyFill="1" applyBorder="1" applyAlignment="1">
      <alignment horizontal="center" vertical="center" wrapText="1"/>
    </xf>
    <xf numFmtId="0" fontId="34" fillId="34" borderId="13" xfId="0" applyFont="1" applyFill="1" applyBorder="1" applyAlignment="1">
      <alignment vertical="center" wrapText="1"/>
    </xf>
    <xf numFmtId="168" fontId="0" fillId="0" borderId="0" xfId="100" applyNumberFormat="1" applyFont="1" applyAlignment="1">
      <alignment horizontal="center" vertical="center"/>
    </xf>
    <xf numFmtId="168" fontId="42" fillId="34" borderId="0" xfId="100" applyNumberFormat="1" applyFont="1" applyFill="1" applyBorder="1" applyAlignment="1">
      <alignment horizontal="center" vertical="center" wrapText="1"/>
    </xf>
    <xf numFmtId="168" fontId="44" fillId="34" borderId="0" xfId="100" applyNumberFormat="1" applyFont="1" applyFill="1" applyAlignment="1">
      <alignment horizontal="center" vertical="center"/>
    </xf>
    <xf numFmtId="168" fontId="41" fillId="35" borderId="0" xfId="100" applyNumberFormat="1" applyFont="1" applyFill="1" applyBorder="1" applyAlignment="1">
      <alignment horizontal="center" vertical="center" wrapText="1"/>
    </xf>
    <xf numFmtId="168" fontId="41" fillId="35" borderId="0" xfId="100" applyNumberFormat="1" applyFont="1" applyFill="1" applyAlignment="1">
      <alignment horizontal="center" vertical="center"/>
    </xf>
    <xf numFmtId="0" fontId="16" fillId="0" borderId="0" xfId="0" applyFont="1" applyAlignment="1">
      <alignment wrapText="1"/>
    </xf>
    <xf numFmtId="0" fontId="16" fillId="0" borderId="12" xfId="0" applyFont="1" applyBorder="1" applyAlignment="1">
      <alignment horizontal="center"/>
    </xf>
    <xf numFmtId="0" fontId="0" fillId="0" borderId="12" xfId="0" applyBorder="1" applyAlignment="1">
      <alignment horizontal="left"/>
    </xf>
    <xf numFmtId="0" fontId="23" fillId="0" borderId="0" xfId="98"/>
    <xf numFmtId="0" fontId="23" fillId="0" borderId="0" xfId="98" applyAlignment="1">
      <alignment horizontal="left"/>
    </xf>
    <xf numFmtId="0" fontId="23" fillId="0" borderId="0" xfId="99" applyAlignment="1">
      <alignment horizontal="left"/>
    </xf>
    <xf numFmtId="0" fontId="38" fillId="0" borderId="0" xfId="0" applyFont="1" applyAlignment="1"/>
    <xf numFmtId="0" fontId="26" fillId="33" borderId="0" xfId="0" applyFont="1" applyFill="1" applyAlignment="1">
      <alignment horizontal="center"/>
    </xf>
    <xf numFmtId="0" fontId="27" fillId="0" borderId="0" xfId="0" applyFont="1" applyAlignment="1">
      <alignment horizontal="left" vertical="top" wrapText="1"/>
    </xf>
    <xf numFmtId="0" fontId="27" fillId="0" borderId="0" xfId="0" applyFont="1" applyAlignment="1">
      <alignment horizontal="center" wrapText="1"/>
    </xf>
    <xf numFmtId="0" fontId="0" fillId="0" borderId="0" xfId="0" applyAlignment="1">
      <alignment horizontal="center"/>
    </xf>
    <xf numFmtId="0" fontId="28" fillId="0" borderId="0" xfId="0" applyFont="1" applyAlignment="1">
      <alignment horizontal="left"/>
    </xf>
    <xf numFmtId="0" fontId="31" fillId="0" borderId="0" xfId="0" applyFont="1" applyAlignment="1">
      <alignment horizontal="center" vertical="center" wrapText="1"/>
    </xf>
    <xf numFmtId="0" fontId="33" fillId="0" borderId="0" xfId="0" applyFont="1" applyAlignment="1">
      <alignment horizontal="left"/>
    </xf>
    <xf numFmtId="0" fontId="25" fillId="0" borderId="0" xfId="0" applyFont="1" applyBorder="1" applyAlignment="1">
      <alignment horizontal="center" wrapText="1"/>
    </xf>
    <xf numFmtId="0" fontId="25" fillId="0" borderId="19" xfId="0" applyFont="1" applyBorder="1" applyAlignment="1">
      <alignment horizontal="center" wrapText="1"/>
    </xf>
    <xf numFmtId="0" fontId="16" fillId="0" borderId="0" xfId="0" applyFont="1" applyAlignment="1">
      <alignment horizontal="center" vertical="center" wrapText="1"/>
    </xf>
    <xf numFmtId="0" fontId="34" fillId="34" borderId="13" xfId="0" applyFont="1" applyFill="1" applyBorder="1" applyAlignment="1">
      <alignment vertical="center" wrapText="1"/>
    </xf>
    <xf numFmtId="0" fontId="36" fillId="0" borderId="0" xfId="0" applyFont="1" applyAlignment="1">
      <alignment horizontal="left" vertical="center" wrapText="1"/>
    </xf>
    <xf numFmtId="0" fontId="37" fillId="0" borderId="0" xfId="0" applyFont="1" applyAlignment="1">
      <alignment horizontal="left" vertical="center" wrapText="1"/>
    </xf>
    <xf numFmtId="0" fontId="33" fillId="0" borderId="0" xfId="0" applyFont="1" applyAlignment="1">
      <alignment horizontal="left" vertical="center"/>
    </xf>
    <xf numFmtId="0" fontId="34" fillId="34" borderId="11" xfId="0" applyFont="1" applyFill="1" applyBorder="1" applyAlignment="1">
      <alignment horizontal="center" vertical="center" wrapText="1"/>
    </xf>
    <xf numFmtId="0" fontId="34" fillId="34" borderId="14" xfId="0" applyFont="1" applyFill="1" applyBorder="1" applyAlignment="1">
      <alignment horizontal="center" vertical="center" wrapText="1"/>
    </xf>
    <xf numFmtId="0" fontId="34" fillId="34" borderId="13" xfId="0" applyFont="1" applyFill="1" applyBorder="1" applyAlignment="1">
      <alignment horizontal="center" vertical="center" wrapText="1"/>
    </xf>
    <xf numFmtId="0" fontId="33" fillId="0" borderId="0" xfId="0" applyFont="1" applyAlignment="1">
      <alignment horizontal="left" vertical="top"/>
    </xf>
    <xf numFmtId="0" fontId="36" fillId="0" borderId="0" xfId="0" applyFont="1" applyAlignment="1">
      <alignment horizontal="left" vertical="top" wrapText="1"/>
    </xf>
    <xf numFmtId="0" fontId="37" fillId="0" borderId="0" xfId="0" applyFont="1" applyAlignment="1">
      <alignment horizontal="center" vertical="center" wrapText="1"/>
    </xf>
    <xf numFmtId="0" fontId="34" fillId="34" borderId="15" xfId="0" applyFont="1" applyFill="1" applyBorder="1" applyAlignment="1">
      <alignment horizontal="center" vertical="center" wrapText="1"/>
    </xf>
    <xf numFmtId="0" fontId="34" fillId="34" borderId="0" xfId="0" applyFont="1" applyFill="1" applyBorder="1" applyAlignment="1">
      <alignment horizontal="center" vertical="center" wrapText="1"/>
    </xf>
    <xf numFmtId="0" fontId="34" fillId="34" borderId="10" xfId="0" applyFont="1" applyFill="1" applyBorder="1" applyAlignment="1">
      <alignment horizontal="center" vertical="center" wrapText="1"/>
    </xf>
    <xf numFmtId="0" fontId="34" fillId="34" borderId="16" xfId="0" applyFont="1" applyFill="1" applyBorder="1" applyAlignment="1">
      <alignment horizontal="center" vertical="center" wrapText="1"/>
    </xf>
    <xf numFmtId="0" fontId="34" fillId="34" borderId="17" xfId="0" applyFont="1" applyFill="1" applyBorder="1" applyAlignment="1">
      <alignment horizontal="center" vertical="center" wrapText="1"/>
    </xf>
    <xf numFmtId="0" fontId="34" fillId="34" borderId="18" xfId="0" applyFont="1" applyFill="1" applyBorder="1" applyAlignment="1">
      <alignment horizontal="center" vertical="center" wrapText="1"/>
    </xf>
    <xf numFmtId="0" fontId="33" fillId="0" borderId="0" xfId="0" applyFont="1" applyAlignment="1">
      <alignment horizontal="center" vertical="center"/>
    </xf>
    <xf numFmtId="0" fontId="45" fillId="0" borderId="0" xfId="0" applyFont="1" applyAlignment="1">
      <alignment horizontal="center" vertical="center" wrapText="1"/>
    </xf>
    <xf numFmtId="0" fontId="46" fillId="0" borderId="0" xfId="0" applyFont="1" applyAlignment="1">
      <alignment horizontal="center" vertical="center" wrapText="1"/>
    </xf>
    <xf numFmtId="0" fontId="48" fillId="0" borderId="0" xfId="0" applyFont="1" applyAlignment="1">
      <alignment horizontal="center" wrapText="1"/>
    </xf>
    <xf numFmtId="0" fontId="48" fillId="0" borderId="19" xfId="0" applyFont="1" applyBorder="1" applyAlignment="1">
      <alignment horizontal="center" wrapText="1"/>
    </xf>
    <xf numFmtId="0" fontId="16" fillId="0" borderId="0" xfId="0" applyFont="1" applyAlignment="1">
      <alignment horizontal="center"/>
    </xf>
    <xf numFmtId="0" fontId="16" fillId="0" borderId="0" xfId="0" applyFont="1" applyAlignment="1">
      <alignment horizontal="center" wrapText="1"/>
    </xf>
  </cellXfs>
  <cellStyles count="101">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2" xfId="53"/>
    <cellStyle name="Commentaire 2 2" xfId="54"/>
    <cellStyle name="Commentaire 2 3" xfId="55"/>
    <cellStyle name="Commentaire 2 4" xfId="56"/>
    <cellStyle name="Encadr" xfId="57"/>
    <cellStyle name="Entrée" xfId="9" builtinId="20" customBuiltin="1"/>
    <cellStyle name="Euro" xfId="58"/>
    <cellStyle name="Euro 2" xfId="59"/>
    <cellStyle name="Euro 3" xfId="60"/>
    <cellStyle name="Euro 3 2" xfId="61"/>
    <cellStyle name="Hyperlink" xfId="99"/>
    <cellStyle name="Insatisfaisant" xfId="7" builtinId="27" customBuiltin="1"/>
    <cellStyle name="Lien hypertexte" xfId="98" builtinId="8"/>
    <cellStyle name="Lien hypertexte 2" xfId="62"/>
    <cellStyle name="Lien hypertexte 2 2" xfId="63"/>
    <cellStyle name="Lien hypertexte 3" xfId="64"/>
    <cellStyle name="Lien hypertexte 3 2" xfId="65"/>
    <cellStyle name="Lien hypertexte 4" xfId="66"/>
    <cellStyle name="Lien hypertexte 4 2" xfId="67"/>
    <cellStyle name="Lien hypertexte 4 2 2" xfId="68"/>
    <cellStyle name="Lien hypertexte 4 3" xfId="69"/>
    <cellStyle name="Lien hypertexte 5" xfId="70"/>
    <cellStyle name="Lien hypertexte 5 2" xfId="71"/>
    <cellStyle name="Lien hypertexte 6" xfId="72"/>
    <cellStyle name="Milliers" xfId="100" builtinId="3"/>
    <cellStyle name="Milliers 2" xfId="73"/>
    <cellStyle name="Milliers 2 2" xfId="74"/>
    <cellStyle name="Milliers 2 3" xfId="75"/>
    <cellStyle name="Milliers 2 3 2" xfId="76"/>
    <cellStyle name="Milliers 3" xfId="77"/>
    <cellStyle name="Milliers 4" xfId="78"/>
    <cellStyle name="Milliers 5" xfId="79"/>
    <cellStyle name="Milliers 5 2" xfId="80"/>
    <cellStyle name="Milliers 6" xfId="81"/>
    <cellStyle name="Neutre" xfId="8" builtinId="28" customBuiltin="1"/>
    <cellStyle name="Normal" xfId="0" builtinId="0"/>
    <cellStyle name="Normal 2" xfId="43"/>
    <cellStyle name="Normal 2 2" xfId="47"/>
    <cellStyle name="Normal 2 2 2" xfId="83"/>
    <cellStyle name="Normal 2 3" xfId="84"/>
    <cellStyle name="Normal 2 3 2" xfId="85"/>
    <cellStyle name="Normal 2 3 3" xfId="86"/>
    <cellStyle name="Normal 2 4" xfId="82"/>
    <cellStyle name="Normal 3" xfId="44"/>
    <cellStyle name="Normal 3 2" xfId="87"/>
    <cellStyle name="Normal 4" xfId="42"/>
    <cellStyle name="Normal 5" xfId="48"/>
    <cellStyle name="Normal 6" xfId="49"/>
    <cellStyle name="Normal 7" xfId="52"/>
    <cellStyle name="Normal 8" xfId="96"/>
    <cellStyle name="Note" xfId="15" builtinId="10" customBuiltin="1"/>
    <cellStyle name="Pourcentage 2" xfId="45"/>
    <cellStyle name="Pourcentage 2 2" xfId="90"/>
    <cellStyle name="Pourcentage 2 3" xfId="91"/>
    <cellStyle name="Pourcentage 2 3 2" xfId="92"/>
    <cellStyle name="Pourcentage 2 4" xfId="89"/>
    <cellStyle name="Pourcentage 3" xfId="46"/>
    <cellStyle name="Pourcentage 3 2" xfId="94"/>
    <cellStyle name="Pourcentage 3 3" xfId="93"/>
    <cellStyle name="Pourcentage 4" xfId="50"/>
    <cellStyle name="Pourcentage 4 2" xfId="95"/>
    <cellStyle name="Pourcentage 5" xfId="51"/>
    <cellStyle name="Pourcentage 6" xfId="88"/>
    <cellStyle name="Pourcentage 7" xfId="97"/>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colors>
    <mruColors>
      <color rgb="FF1919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27419284827544"/>
          <c:y val="0.12127894156560089"/>
          <c:w val="0.84721423052548417"/>
          <c:h val="0.56991118943649133"/>
        </c:manualLayout>
      </c:layout>
      <c:lineChart>
        <c:grouping val="standard"/>
        <c:varyColors val="0"/>
        <c:ser>
          <c:idx val="0"/>
          <c:order val="0"/>
          <c:tx>
            <c:strRef>
              <c:f>'Graphique 1_'!$B$5</c:f>
              <c:strCache>
                <c:ptCount val="1"/>
                <c:pt idx="0">
                  <c:v>2020-2021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'Graphique 1_'!$C$4:$G$4</c:f>
              <c:strCache>
                <c:ptCount val="5"/>
                <c:pt idx="0">
                  <c:v>6 mois</c:v>
                </c:pt>
                <c:pt idx="1">
                  <c:v>12 mois</c:v>
                </c:pt>
                <c:pt idx="2">
                  <c:v> 18 mois</c:v>
                </c:pt>
                <c:pt idx="3">
                  <c:v>24 mois</c:v>
                </c:pt>
                <c:pt idx="4">
                  <c:v>30 mois</c:v>
                </c:pt>
              </c:strCache>
            </c:strRef>
          </c:cat>
          <c:val>
            <c:numRef>
              <c:f>'Graphique 1_'!$C$5:$G$5</c:f>
              <c:numCache>
                <c:formatCode>General</c:formatCode>
                <c:ptCount val="5"/>
                <c:pt idx="0">
                  <c:v>74.7</c:v>
                </c:pt>
                <c:pt idx="1">
                  <c:v>82.7</c:v>
                </c:pt>
                <c:pt idx="2">
                  <c:v>81.900000000000006</c:v>
                </c:pt>
                <c:pt idx="3">
                  <c:v>83</c:v>
                </c:pt>
                <c:pt idx="4">
                  <c:v>81.599999999999994</c:v>
                </c:pt>
              </c:numCache>
            </c:numRef>
          </c:val>
          <c:smooth val="0"/>
          <c:extLst>
            <c:ext xmlns:c16="http://schemas.microsoft.com/office/drawing/2014/chart" uri="{C3380CC4-5D6E-409C-BE32-E72D297353CC}">
              <c16:uniqueId val="{00000000-BCB4-4B10-AC85-A143621CD559}"/>
            </c:ext>
          </c:extLst>
        </c:ser>
        <c:ser>
          <c:idx val="1"/>
          <c:order val="1"/>
          <c:tx>
            <c:strRef>
              <c:f>'Graphique 1_'!$B$6</c:f>
              <c:strCache>
                <c:ptCount val="1"/>
                <c:pt idx="0">
                  <c:v>2021-2022</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'Graphique 1_'!$C$4:$G$4</c:f>
              <c:strCache>
                <c:ptCount val="5"/>
                <c:pt idx="0">
                  <c:v>6 mois</c:v>
                </c:pt>
                <c:pt idx="1">
                  <c:v>12 mois</c:v>
                </c:pt>
                <c:pt idx="2">
                  <c:v> 18 mois</c:v>
                </c:pt>
                <c:pt idx="3">
                  <c:v>24 mois</c:v>
                </c:pt>
                <c:pt idx="4">
                  <c:v>30 mois</c:v>
                </c:pt>
              </c:strCache>
            </c:strRef>
          </c:cat>
          <c:val>
            <c:numRef>
              <c:f>'Graphique 1_'!$C$6:$G$6</c:f>
              <c:numCache>
                <c:formatCode>0.0</c:formatCode>
                <c:ptCount val="5"/>
                <c:pt idx="0">
                  <c:v>76.180000000000007</c:v>
                </c:pt>
                <c:pt idx="1">
                  <c:v>82.49</c:v>
                </c:pt>
                <c:pt idx="2">
                  <c:v>81.48</c:v>
                </c:pt>
                <c:pt idx="3">
                  <c:v>82.69</c:v>
                </c:pt>
              </c:numCache>
            </c:numRef>
          </c:val>
          <c:smooth val="0"/>
          <c:extLst>
            <c:ext xmlns:c16="http://schemas.microsoft.com/office/drawing/2014/chart" uri="{C3380CC4-5D6E-409C-BE32-E72D297353CC}">
              <c16:uniqueId val="{00000001-BCB4-4B10-AC85-A143621CD559}"/>
            </c:ext>
          </c:extLst>
        </c:ser>
        <c:ser>
          <c:idx val="2"/>
          <c:order val="2"/>
          <c:tx>
            <c:strRef>
              <c:f>'Graphique 1_'!$B$7</c:f>
              <c:strCache>
                <c:ptCount val="1"/>
                <c:pt idx="0">
                  <c:v>2022-2023</c:v>
                </c:pt>
              </c:strCache>
            </c:strRef>
          </c:tx>
          <c:spPr>
            <a:ln w="28575" cap="rnd">
              <a:solidFill>
                <a:schemeClr val="accent5"/>
              </a:solidFill>
              <a:prstDash val="sysDash"/>
              <a:round/>
            </a:ln>
            <a:effectLst/>
          </c:spPr>
          <c:marker>
            <c:symbol val="circle"/>
            <c:size val="5"/>
            <c:spPr>
              <a:solidFill>
                <a:schemeClr val="accent5"/>
              </a:solidFill>
              <a:ln w="9525">
                <a:solidFill>
                  <a:schemeClr val="accent5"/>
                </a:solidFill>
              </a:ln>
              <a:effectLst/>
            </c:spPr>
          </c:marker>
          <c:cat>
            <c:strRef>
              <c:f>'Graphique 1_'!$C$4:$G$4</c:f>
              <c:strCache>
                <c:ptCount val="5"/>
                <c:pt idx="0">
                  <c:v>6 mois</c:v>
                </c:pt>
                <c:pt idx="1">
                  <c:v>12 mois</c:v>
                </c:pt>
                <c:pt idx="2">
                  <c:v> 18 mois</c:v>
                </c:pt>
                <c:pt idx="3">
                  <c:v>24 mois</c:v>
                </c:pt>
                <c:pt idx="4">
                  <c:v>30 mois</c:v>
                </c:pt>
              </c:strCache>
            </c:strRef>
          </c:cat>
          <c:val>
            <c:numRef>
              <c:f>'Graphique 1_'!$C$7:$G$7</c:f>
              <c:numCache>
                <c:formatCode>0.0</c:formatCode>
                <c:ptCount val="5"/>
                <c:pt idx="0">
                  <c:v>72.33</c:v>
                </c:pt>
                <c:pt idx="1">
                  <c:v>78.91</c:v>
                </c:pt>
              </c:numCache>
            </c:numRef>
          </c:val>
          <c:smooth val="0"/>
          <c:extLst>
            <c:ext xmlns:c16="http://schemas.microsoft.com/office/drawing/2014/chart" uri="{C3380CC4-5D6E-409C-BE32-E72D297353CC}">
              <c16:uniqueId val="{00000000-8559-4E35-9C53-5765DC276B34}"/>
            </c:ext>
          </c:extLst>
        </c:ser>
        <c:dLbls>
          <c:showLegendKey val="0"/>
          <c:showVal val="0"/>
          <c:showCatName val="0"/>
          <c:showSerName val="0"/>
          <c:showPercent val="0"/>
          <c:showBubbleSize val="0"/>
        </c:dLbls>
        <c:marker val="1"/>
        <c:smooth val="0"/>
        <c:axId val="493641128"/>
        <c:axId val="493643752"/>
      </c:lineChart>
      <c:catAx>
        <c:axId val="493641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3643752"/>
        <c:crosses val="autoZero"/>
        <c:auto val="1"/>
        <c:lblAlgn val="ctr"/>
        <c:lblOffset val="100"/>
        <c:noMultiLvlLbl val="0"/>
      </c:catAx>
      <c:valAx>
        <c:axId val="493643752"/>
        <c:scaling>
          <c:orientation val="minMax"/>
          <c:max val="90"/>
          <c:min val="4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493641128"/>
        <c:crosses val="autoZero"/>
        <c:crossBetween val="between"/>
        <c:majorUnit val="10"/>
      </c:valAx>
      <c:spPr>
        <a:noFill/>
        <a:ln>
          <a:noFill/>
        </a:ln>
        <a:effectLst/>
      </c:spPr>
    </c:plotArea>
    <c:legend>
      <c:legendPos val="b"/>
      <c:layout>
        <c:manualLayout>
          <c:xMode val="edge"/>
          <c:yMode val="edge"/>
          <c:x val="0.18834228962834992"/>
          <c:y val="0.87768102857043639"/>
          <c:w val="0.66807859709360229"/>
          <c:h val="8.0655425914155629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27419284827544"/>
          <c:y val="0.12127894156560089"/>
          <c:w val="0.84721423052548417"/>
          <c:h val="0.56991118943649133"/>
        </c:manualLayout>
      </c:layout>
      <c:lineChart>
        <c:grouping val="standard"/>
        <c:varyColors val="0"/>
        <c:ser>
          <c:idx val="0"/>
          <c:order val="0"/>
          <c:tx>
            <c:strRef>
              <c:f>'Graphique 2_'!$B$5</c:f>
              <c:strCache>
                <c:ptCount val="1"/>
                <c:pt idx="0">
                  <c:v>2020-2021</c:v>
                </c:pt>
              </c:strCache>
            </c:strRef>
          </c:tx>
          <c:spPr>
            <a:ln w="28575" cap="rnd">
              <a:solidFill>
                <a:schemeClr val="accent1"/>
              </a:solidFill>
              <a:round/>
            </a:ln>
            <a:effectLst/>
          </c:spPr>
          <c:marker>
            <c:symbol val="diamond"/>
            <c:size val="5"/>
            <c:spPr>
              <a:solidFill>
                <a:schemeClr val="accent1"/>
              </a:solidFill>
              <a:ln w="9525">
                <a:solidFill>
                  <a:schemeClr val="accent1"/>
                </a:solidFill>
              </a:ln>
              <a:effectLst/>
            </c:spPr>
          </c:marker>
          <c:cat>
            <c:strRef>
              <c:f>'Graphique 2_'!$C$4:$G$4</c:f>
              <c:strCache>
                <c:ptCount val="5"/>
                <c:pt idx="0">
                  <c:v>6 mois</c:v>
                </c:pt>
                <c:pt idx="1">
                  <c:v>12 mois</c:v>
                </c:pt>
                <c:pt idx="2">
                  <c:v> 18 mois</c:v>
                </c:pt>
                <c:pt idx="3">
                  <c:v>24 mois</c:v>
                </c:pt>
                <c:pt idx="4">
                  <c:v>30 mois</c:v>
                </c:pt>
              </c:strCache>
            </c:strRef>
          </c:cat>
          <c:val>
            <c:numRef>
              <c:f>'Graphique 2_'!$C$5:$G$5</c:f>
              <c:numCache>
                <c:formatCode>General</c:formatCode>
                <c:ptCount val="5"/>
                <c:pt idx="0">
                  <c:v>60.5</c:v>
                </c:pt>
                <c:pt idx="1">
                  <c:v>73.599999999999994</c:v>
                </c:pt>
                <c:pt idx="2">
                  <c:v>73.900000000000006</c:v>
                </c:pt>
                <c:pt idx="3">
                  <c:v>75.7</c:v>
                </c:pt>
                <c:pt idx="4">
                  <c:v>74</c:v>
                </c:pt>
              </c:numCache>
            </c:numRef>
          </c:val>
          <c:smooth val="0"/>
          <c:extLst>
            <c:ext xmlns:c16="http://schemas.microsoft.com/office/drawing/2014/chart" uri="{C3380CC4-5D6E-409C-BE32-E72D297353CC}">
              <c16:uniqueId val="{00000000-13E9-4782-B9DF-E00CC9868ECA}"/>
            </c:ext>
          </c:extLst>
        </c:ser>
        <c:ser>
          <c:idx val="1"/>
          <c:order val="1"/>
          <c:tx>
            <c:strRef>
              <c:f>'Graphique 2_'!$B$6</c:f>
              <c:strCache>
                <c:ptCount val="1"/>
                <c:pt idx="0">
                  <c:v>2021-2022</c:v>
                </c:pt>
              </c:strCache>
            </c:strRef>
          </c:tx>
          <c:spPr>
            <a:ln w="28575" cap="rnd">
              <a:solidFill>
                <a:schemeClr val="accent3"/>
              </a:solidFill>
              <a:round/>
            </a:ln>
            <a:effectLst/>
          </c:spPr>
          <c:marker>
            <c:symbol val="diamond"/>
            <c:size val="5"/>
            <c:spPr>
              <a:solidFill>
                <a:schemeClr val="accent3"/>
              </a:solidFill>
              <a:ln w="9525">
                <a:solidFill>
                  <a:schemeClr val="accent3"/>
                </a:solidFill>
              </a:ln>
              <a:effectLst/>
            </c:spPr>
          </c:marker>
          <c:cat>
            <c:strRef>
              <c:f>'Graphique 2_'!$C$4:$G$4</c:f>
              <c:strCache>
                <c:ptCount val="5"/>
                <c:pt idx="0">
                  <c:v>6 mois</c:v>
                </c:pt>
                <c:pt idx="1">
                  <c:v>12 mois</c:v>
                </c:pt>
                <c:pt idx="2">
                  <c:v> 18 mois</c:v>
                </c:pt>
                <c:pt idx="3">
                  <c:v>24 mois</c:v>
                </c:pt>
                <c:pt idx="4">
                  <c:v>30 mois</c:v>
                </c:pt>
              </c:strCache>
            </c:strRef>
          </c:cat>
          <c:val>
            <c:numRef>
              <c:f>'Graphique 2_'!$C$6:$G$6</c:f>
              <c:numCache>
                <c:formatCode>0.0</c:formatCode>
                <c:ptCount val="5"/>
                <c:pt idx="0">
                  <c:v>63.24</c:v>
                </c:pt>
                <c:pt idx="1">
                  <c:v>73.42</c:v>
                </c:pt>
                <c:pt idx="2">
                  <c:v>73.540000000000006</c:v>
                </c:pt>
                <c:pt idx="3">
                  <c:v>75.2</c:v>
                </c:pt>
              </c:numCache>
            </c:numRef>
          </c:val>
          <c:smooth val="0"/>
          <c:extLst>
            <c:ext xmlns:c16="http://schemas.microsoft.com/office/drawing/2014/chart" uri="{C3380CC4-5D6E-409C-BE32-E72D297353CC}">
              <c16:uniqueId val="{00000001-13E9-4782-B9DF-E00CC9868ECA}"/>
            </c:ext>
          </c:extLst>
        </c:ser>
        <c:ser>
          <c:idx val="2"/>
          <c:order val="2"/>
          <c:tx>
            <c:strRef>
              <c:f>'Graphique 2_'!$B$7</c:f>
              <c:strCache>
                <c:ptCount val="1"/>
                <c:pt idx="0">
                  <c:v>2022-2023</c:v>
                </c:pt>
              </c:strCache>
            </c:strRef>
          </c:tx>
          <c:spPr>
            <a:ln w="28575" cap="rnd">
              <a:solidFill>
                <a:schemeClr val="accent5"/>
              </a:solidFill>
              <a:prstDash val="sysDash"/>
              <a:round/>
            </a:ln>
            <a:effectLst/>
          </c:spPr>
          <c:marker>
            <c:symbol val="circle"/>
            <c:size val="5"/>
            <c:spPr>
              <a:solidFill>
                <a:schemeClr val="accent5"/>
              </a:solidFill>
              <a:ln w="9525">
                <a:solidFill>
                  <a:schemeClr val="accent5"/>
                </a:solidFill>
              </a:ln>
              <a:effectLst/>
            </c:spPr>
          </c:marker>
          <c:cat>
            <c:strRef>
              <c:f>'Graphique 2_'!$C$4:$G$4</c:f>
              <c:strCache>
                <c:ptCount val="5"/>
                <c:pt idx="0">
                  <c:v>6 mois</c:v>
                </c:pt>
                <c:pt idx="1">
                  <c:v>12 mois</c:v>
                </c:pt>
                <c:pt idx="2">
                  <c:v> 18 mois</c:v>
                </c:pt>
                <c:pt idx="3">
                  <c:v>24 mois</c:v>
                </c:pt>
                <c:pt idx="4">
                  <c:v>30 mois</c:v>
                </c:pt>
              </c:strCache>
            </c:strRef>
          </c:cat>
          <c:val>
            <c:numRef>
              <c:f>'Graphique 2_'!$C$7:$G$7</c:f>
              <c:numCache>
                <c:formatCode>0.0</c:formatCode>
                <c:ptCount val="5"/>
                <c:pt idx="0">
                  <c:v>59.31</c:v>
                </c:pt>
                <c:pt idx="1">
                  <c:v>70.47</c:v>
                </c:pt>
              </c:numCache>
            </c:numRef>
          </c:val>
          <c:smooth val="0"/>
          <c:extLst>
            <c:ext xmlns:c16="http://schemas.microsoft.com/office/drawing/2014/chart" uri="{C3380CC4-5D6E-409C-BE32-E72D297353CC}">
              <c16:uniqueId val="{00000000-B153-4E86-8758-28277E43AC7D}"/>
            </c:ext>
          </c:extLst>
        </c:ser>
        <c:dLbls>
          <c:showLegendKey val="0"/>
          <c:showVal val="0"/>
          <c:showCatName val="0"/>
          <c:showSerName val="0"/>
          <c:showPercent val="0"/>
          <c:showBubbleSize val="0"/>
        </c:dLbls>
        <c:marker val="1"/>
        <c:smooth val="0"/>
        <c:axId val="493641128"/>
        <c:axId val="493643752"/>
      </c:lineChart>
      <c:catAx>
        <c:axId val="493641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3643752"/>
        <c:crosses val="autoZero"/>
        <c:auto val="1"/>
        <c:lblAlgn val="ctr"/>
        <c:lblOffset val="100"/>
        <c:noMultiLvlLbl val="0"/>
      </c:catAx>
      <c:valAx>
        <c:axId val="493643752"/>
        <c:scaling>
          <c:orientation val="minMax"/>
          <c:max val="90"/>
          <c:min val="4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493641128"/>
        <c:crosses val="autoZero"/>
        <c:crossBetween val="between"/>
        <c:majorUnit val="10"/>
      </c:valAx>
      <c:spPr>
        <a:noFill/>
        <a:ln>
          <a:noFill/>
        </a:ln>
        <a:effectLst/>
      </c:spPr>
    </c:plotArea>
    <c:legend>
      <c:legendPos val="b"/>
      <c:layout>
        <c:manualLayout>
          <c:xMode val="edge"/>
          <c:yMode val="edge"/>
          <c:x val="0.18834228962834992"/>
          <c:y val="0.87768102857043639"/>
          <c:w val="0.66807859709360229"/>
          <c:h val="8.0655425914155629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27419284827544"/>
          <c:y val="0.12127894156560089"/>
          <c:w val="0.84721423052548417"/>
          <c:h val="0.56991118943649133"/>
        </c:manualLayout>
      </c:layout>
      <c:lineChart>
        <c:grouping val="standard"/>
        <c:varyColors val="0"/>
        <c:ser>
          <c:idx val="0"/>
          <c:order val="0"/>
          <c:tx>
            <c:strRef>
              <c:f>'Annexe 1_'!$B$4</c:f>
              <c:strCache>
                <c:ptCount val="1"/>
                <c:pt idx="0">
                  <c:v>2020-2021</c:v>
                </c:pt>
              </c:strCache>
            </c:strRef>
          </c:tx>
          <c:spPr>
            <a:ln w="28575" cap="rnd">
              <a:solidFill>
                <a:schemeClr val="accent1"/>
              </a:solidFill>
              <a:round/>
            </a:ln>
            <a:effectLst/>
          </c:spPr>
          <c:marker>
            <c:symbol val="diamond"/>
            <c:size val="5"/>
            <c:spPr>
              <a:solidFill>
                <a:schemeClr val="accent1"/>
              </a:solidFill>
              <a:ln w="9525">
                <a:solidFill>
                  <a:schemeClr val="accent1"/>
                </a:solidFill>
              </a:ln>
              <a:effectLst/>
            </c:spPr>
          </c:marker>
          <c:cat>
            <c:strRef>
              <c:f>'Annexe 1_'!$C$3:$G$3</c:f>
              <c:strCache>
                <c:ptCount val="5"/>
                <c:pt idx="0">
                  <c:v>6 mois</c:v>
                </c:pt>
                <c:pt idx="1">
                  <c:v>12 mois</c:v>
                </c:pt>
                <c:pt idx="2">
                  <c:v> 18 mois</c:v>
                </c:pt>
                <c:pt idx="3">
                  <c:v>24 mois</c:v>
                </c:pt>
                <c:pt idx="4">
                  <c:v>30 mois</c:v>
                </c:pt>
              </c:strCache>
            </c:strRef>
          </c:cat>
          <c:val>
            <c:numRef>
              <c:f>'Annexe 1_'!$C$4:$G$4</c:f>
              <c:numCache>
                <c:formatCode>General</c:formatCode>
                <c:ptCount val="5"/>
                <c:pt idx="0">
                  <c:v>88.7</c:v>
                </c:pt>
                <c:pt idx="1">
                  <c:v>90</c:v>
                </c:pt>
                <c:pt idx="2">
                  <c:v>90</c:v>
                </c:pt>
                <c:pt idx="3">
                  <c:v>91.1</c:v>
                </c:pt>
                <c:pt idx="4">
                  <c:v>89.9</c:v>
                </c:pt>
              </c:numCache>
            </c:numRef>
          </c:val>
          <c:smooth val="0"/>
          <c:extLst>
            <c:ext xmlns:c16="http://schemas.microsoft.com/office/drawing/2014/chart" uri="{C3380CC4-5D6E-409C-BE32-E72D297353CC}">
              <c16:uniqueId val="{00000000-49A9-4E4A-9253-EC2C04B66F40}"/>
            </c:ext>
          </c:extLst>
        </c:ser>
        <c:ser>
          <c:idx val="1"/>
          <c:order val="1"/>
          <c:tx>
            <c:strRef>
              <c:f>'Annexe 1_'!$B$5</c:f>
              <c:strCache>
                <c:ptCount val="1"/>
                <c:pt idx="0">
                  <c:v>2021-2022</c:v>
                </c:pt>
              </c:strCache>
            </c:strRef>
          </c:tx>
          <c:spPr>
            <a:ln w="28575" cap="rnd">
              <a:solidFill>
                <a:schemeClr val="accent3"/>
              </a:solidFill>
              <a:round/>
            </a:ln>
            <a:effectLst/>
          </c:spPr>
          <c:marker>
            <c:symbol val="diamond"/>
            <c:size val="5"/>
            <c:spPr>
              <a:solidFill>
                <a:schemeClr val="accent3"/>
              </a:solidFill>
              <a:ln w="9525">
                <a:solidFill>
                  <a:schemeClr val="accent3"/>
                </a:solidFill>
              </a:ln>
              <a:effectLst/>
            </c:spPr>
          </c:marker>
          <c:cat>
            <c:strRef>
              <c:f>'Annexe 1_'!$C$3:$G$3</c:f>
              <c:strCache>
                <c:ptCount val="5"/>
                <c:pt idx="0">
                  <c:v>6 mois</c:v>
                </c:pt>
                <c:pt idx="1">
                  <c:v>12 mois</c:v>
                </c:pt>
                <c:pt idx="2">
                  <c:v> 18 mois</c:v>
                </c:pt>
                <c:pt idx="3">
                  <c:v>24 mois</c:v>
                </c:pt>
                <c:pt idx="4">
                  <c:v>30 mois</c:v>
                </c:pt>
              </c:strCache>
            </c:strRef>
          </c:cat>
          <c:val>
            <c:numRef>
              <c:f>'Annexe 1_'!$C$5:$G$5</c:f>
              <c:numCache>
                <c:formatCode>0.0</c:formatCode>
                <c:ptCount val="5"/>
                <c:pt idx="0">
                  <c:v>90.58</c:v>
                </c:pt>
                <c:pt idx="1">
                  <c:v>91.84</c:v>
                </c:pt>
                <c:pt idx="2">
                  <c:v>91.99</c:v>
                </c:pt>
                <c:pt idx="3">
                  <c:v>92.67</c:v>
                </c:pt>
              </c:numCache>
            </c:numRef>
          </c:val>
          <c:smooth val="0"/>
          <c:extLst>
            <c:ext xmlns:c16="http://schemas.microsoft.com/office/drawing/2014/chart" uri="{C3380CC4-5D6E-409C-BE32-E72D297353CC}">
              <c16:uniqueId val="{00000001-49A9-4E4A-9253-EC2C04B66F40}"/>
            </c:ext>
          </c:extLst>
        </c:ser>
        <c:ser>
          <c:idx val="2"/>
          <c:order val="2"/>
          <c:tx>
            <c:strRef>
              <c:f>'Annexe 1_'!$B$6</c:f>
              <c:strCache>
                <c:ptCount val="1"/>
                <c:pt idx="0">
                  <c:v>2022-2023</c:v>
                </c:pt>
              </c:strCache>
            </c:strRef>
          </c:tx>
          <c:spPr>
            <a:ln w="28575" cap="rnd">
              <a:solidFill>
                <a:schemeClr val="accent5"/>
              </a:solidFill>
              <a:prstDash val="sysDash"/>
              <a:round/>
            </a:ln>
            <a:effectLst/>
          </c:spPr>
          <c:marker>
            <c:symbol val="circle"/>
            <c:size val="5"/>
            <c:spPr>
              <a:solidFill>
                <a:schemeClr val="accent5"/>
              </a:solidFill>
              <a:ln w="9525">
                <a:solidFill>
                  <a:schemeClr val="accent5"/>
                </a:solidFill>
              </a:ln>
              <a:effectLst/>
            </c:spPr>
          </c:marker>
          <c:cat>
            <c:strRef>
              <c:f>'Annexe 1_'!$C$3:$G$3</c:f>
              <c:strCache>
                <c:ptCount val="5"/>
                <c:pt idx="0">
                  <c:v>6 mois</c:v>
                </c:pt>
                <c:pt idx="1">
                  <c:v>12 mois</c:v>
                </c:pt>
                <c:pt idx="2">
                  <c:v> 18 mois</c:v>
                </c:pt>
                <c:pt idx="3">
                  <c:v>24 mois</c:v>
                </c:pt>
                <c:pt idx="4">
                  <c:v>30 mois</c:v>
                </c:pt>
              </c:strCache>
            </c:strRef>
          </c:cat>
          <c:val>
            <c:numRef>
              <c:f>'Annexe 1_'!$C$6:$G$6</c:f>
              <c:numCache>
                <c:formatCode>0.0</c:formatCode>
                <c:ptCount val="5"/>
                <c:pt idx="0">
                  <c:v>86.47</c:v>
                </c:pt>
                <c:pt idx="1">
                  <c:v>87.24</c:v>
                </c:pt>
              </c:numCache>
            </c:numRef>
          </c:val>
          <c:smooth val="0"/>
          <c:extLst>
            <c:ext xmlns:c16="http://schemas.microsoft.com/office/drawing/2014/chart" uri="{C3380CC4-5D6E-409C-BE32-E72D297353CC}">
              <c16:uniqueId val="{00000000-6FF9-4189-9E7B-FF1D8874F5E6}"/>
            </c:ext>
          </c:extLst>
        </c:ser>
        <c:dLbls>
          <c:showLegendKey val="0"/>
          <c:showVal val="0"/>
          <c:showCatName val="0"/>
          <c:showSerName val="0"/>
          <c:showPercent val="0"/>
          <c:showBubbleSize val="0"/>
        </c:dLbls>
        <c:marker val="1"/>
        <c:smooth val="0"/>
        <c:axId val="493641128"/>
        <c:axId val="493643752"/>
      </c:lineChart>
      <c:catAx>
        <c:axId val="493641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crossAx val="493643752"/>
        <c:crosses val="autoZero"/>
        <c:auto val="1"/>
        <c:lblAlgn val="ctr"/>
        <c:lblOffset val="100"/>
        <c:noMultiLvlLbl val="0"/>
      </c:catAx>
      <c:valAx>
        <c:axId val="493643752"/>
        <c:scaling>
          <c:orientation val="minMax"/>
          <c:max val="100"/>
          <c:min val="4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493641128"/>
        <c:crosses val="autoZero"/>
        <c:crossBetween val="between"/>
        <c:majorUnit val="10"/>
      </c:valAx>
      <c:spPr>
        <a:noFill/>
        <a:ln>
          <a:noFill/>
        </a:ln>
        <a:effectLst/>
      </c:spPr>
    </c:plotArea>
    <c:legend>
      <c:legendPos val="b"/>
      <c:layout>
        <c:manualLayout>
          <c:xMode val="edge"/>
          <c:yMode val="edge"/>
          <c:x val="0.18834228962834992"/>
          <c:y val="0.8697827049457848"/>
          <c:w val="0.66528912487191716"/>
          <c:h val="7.5687549925824493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'Annexe 2_'!$B$4</c:f>
              <c:strCache>
                <c:ptCount val="1"/>
                <c:pt idx="0">
                  <c:v>Femme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'Annexe 2_'!$C$3:$D$3</c:f>
              <c:strCache>
                <c:ptCount val="2"/>
                <c:pt idx="0">
                  <c:v>6 mois</c:v>
                </c:pt>
                <c:pt idx="1">
                  <c:v>12 mois</c:v>
                </c:pt>
              </c:strCache>
            </c:strRef>
          </c:cat>
          <c:val>
            <c:numRef>
              <c:f>'Annexe 2_'!$C$4:$D$4</c:f>
              <c:numCache>
                <c:formatCode>0.0</c:formatCode>
                <c:ptCount val="2"/>
                <c:pt idx="0">
                  <c:v>60.21</c:v>
                </c:pt>
                <c:pt idx="1">
                  <c:v>71.28</c:v>
                </c:pt>
              </c:numCache>
            </c:numRef>
          </c:val>
          <c:extLst>
            <c:ext xmlns:c16="http://schemas.microsoft.com/office/drawing/2014/chart" uri="{C3380CC4-5D6E-409C-BE32-E72D297353CC}">
              <c16:uniqueId val="{00000000-464C-4255-A86D-0EC7B0DAF94E}"/>
            </c:ext>
          </c:extLst>
        </c:ser>
        <c:ser>
          <c:idx val="1"/>
          <c:order val="1"/>
          <c:tx>
            <c:strRef>
              <c:f>'Annexe 2_'!$B$5</c:f>
              <c:strCache>
                <c:ptCount val="1"/>
                <c:pt idx="0">
                  <c:v>Homme</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'Annexe 2_'!$C$3:$D$3</c:f>
              <c:strCache>
                <c:ptCount val="2"/>
                <c:pt idx="0">
                  <c:v>6 mois</c:v>
                </c:pt>
                <c:pt idx="1">
                  <c:v>12 mois</c:v>
                </c:pt>
              </c:strCache>
            </c:strRef>
          </c:cat>
          <c:val>
            <c:numRef>
              <c:f>'Annexe 2_'!$C$5:$D$5</c:f>
              <c:numCache>
                <c:formatCode>0.0</c:formatCode>
                <c:ptCount val="2"/>
                <c:pt idx="0">
                  <c:v>57.9</c:v>
                </c:pt>
                <c:pt idx="1">
                  <c:v>69.23</c:v>
                </c:pt>
              </c:numCache>
            </c:numRef>
          </c:val>
          <c:extLst>
            <c:ext xmlns:c16="http://schemas.microsoft.com/office/drawing/2014/chart" uri="{C3380CC4-5D6E-409C-BE32-E72D297353CC}">
              <c16:uniqueId val="{00000001-464C-4255-A86D-0EC7B0DAF94E}"/>
            </c:ext>
          </c:extLst>
        </c:ser>
        <c:ser>
          <c:idx val="2"/>
          <c:order val="2"/>
          <c:tx>
            <c:strRef>
              <c:f>'Annexe 2_'!$B$6</c:f>
              <c:strCache>
                <c:ptCount val="1"/>
                <c:pt idx="0">
                  <c:v>Ensemble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'Annexe 2_'!$C$3:$D$3</c:f>
              <c:strCache>
                <c:ptCount val="2"/>
                <c:pt idx="0">
                  <c:v>6 mois</c:v>
                </c:pt>
                <c:pt idx="1">
                  <c:v>12 mois</c:v>
                </c:pt>
              </c:strCache>
            </c:strRef>
          </c:cat>
          <c:val>
            <c:numRef>
              <c:f>'Annexe 2_'!$C$6:$D$6</c:f>
              <c:numCache>
                <c:formatCode>0.0</c:formatCode>
                <c:ptCount val="2"/>
                <c:pt idx="0">
                  <c:v>59.31</c:v>
                </c:pt>
                <c:pt idx="1">
                  <c:v>70.47</c:v>
                </c:pt>
              </c:numCache>
            </c:numRef>
          </c:val>
          <c:extLst>
            <c:ext xmlns:c16="http://schemas.microsoft.com/office/drawing/2014/chart" uri="{C3380CC4-5D6E-409C-BE32-E72D297353CC}">
              <c16:uniqueId val="{00000002-464C-4255-A86D-0EC7B0DAF94E}"/>
            </c:ext>
          </c:extLst>
        </c:ser>
        <c:dLbls>
          <c:dLblPos val="inEnd"/>
          <c:showLegendKey val="0"/>
          <c:showVal val="1"/>
          <c:showCatName val="0"/>
          <c:showSerName val="0"/>
          <c:showPercent val="0"/>
          <c:showBubbleSize val="0"/>
        </c:dLbls>
        <c:gapWidth val="219"/>
        <c:overlap val="-27"/>
        <c:axId val="614704696"/>
        <c:axId val="614706992"/>
      </c:barChart>
      <c:catAx>
        <c:axId val="614704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4706992"/>
        <c:crosses val="autoZero"/>
        <c:auto val="1"/>
        <c:lblAlgn val="ctr"/>
        <c:lblOffset val="100"/>
        <c:noMultiLvlLbl val="0"/>
      </c:catAx>
      <c:valAx>
        <c:axId val="61470699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47046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'Annexe 3_'!$B$4</c:f>
              <c:strCache>
                <c:ptCount val="1"/>
                <c:pt idx="0">
                  <c:v>Femme</c:v>
                </c:pt>
              </c:strCache>
            </c:strRef>
          </c:tx>
          <c:spPr>
            <a:solidFill>
              <a:schemeClr val="accent6"/>
            </a:solidFill>
            <a:ln>
              <a:noFill/>
            </a:ln>
            <a:effectLst/>
          </c:spPr>
          <c:invertIfNegative val="0"/>
          <c:cat>
            <c:strRef>
              <c:f>'Annexe 3_'!$C$3:$D$3</c:f>
              <c:strCache>
                <c:ptCount val="2"/>
                <c:pt idx="0">
                  <c:v>6 mois</c:v>
                </c:pt>
                <c:pt idx="1">
                  <c:v>12 mois</c:v>
                </c:pt>
              </c:strCache>
            </c:strRef>
          </c:cat>
          <c:val>
            <c:numRef>
              <c:f>'Annexe 3_'!$C$4:$D$4</c:f>
              <c:numCache>
                <c:formatCode>0.0</c:formatCode>
                <c:ptCount val="2"/>
                <c:pt idx="0">
                  <c:v>86.66</c:v>
                </c:pt>
                <c:pt idx="1">
                  <c:v>87.43</c:v>
                </c:pt>
              </c:numCache>
            </c:numRef>
          </c:val>
          <c:extLst>
            <c:ext xmlns:c16="http://schemas.microsoft.com/office/drawing/2014/chart" uri="{C3380CC4-5D6E-409C-BE32-E72D297353CC}">
              <c16:uniqueId val="{00000000-8EE1-4E9B-B4D5-C727BE7AC63A}"/>
            </c:ext>
          </c:extLst>
        </c:ser>
        <c:ser>
          <c:idx val="1"/>
          <c:order val="1"/>
          <c:tx>
            <c:strRef>
              <c:f>'Annexe 3_'!$B$5</c:f>
              <c:strCache>
                <c:ptCount val="1"/>
                <c:pt idx="0">
                  <c:v>Homme</c:v>
                </c:pt>
              </c:strCache>
            </c:strRef>
          </c:tx>
          <c:spPr>
            <a:solidFill>
              <a:schemeClr val="accent5"/>
            </a:solidFill>
            <a:ln>
              <a:noFill/>
            </a:ln>
            <a:effectLst/>
          </c:spPr>
          <c:invertIfNegative val="0"/>
          <c:cat>
            <c:strRef>
              <c:f>'Annexe 3_'!$C$3:$D$3</c:f>
              <c:strCache>
                <c:ptCount val="2"/>
                <c:pt idx="0">
                  <c:v>6 mois</c:v>
                </c:pt>
                <c:pt idx="1">
                  <c:v>12 mois</c:v>
                </c:pt>
              </c:strCache>
            </c:strRef>
          </c:cat>
          <c:val>
            <c:numRef>
              <c:f>'Annexe 3_'!$C$5:$D$5</c:f>
              <c:numCache>
                <c:formatCode>0.0</c:formatCode>
                <c:ptCount val="2"/>
                <c:pt idx="0">
                  <c:v>85.86</c:v>
                </c:pt>
                <c:pt idx="1">
                  <c:v>86.63</c:v>
                </c:pt>
              </c:numCache>
            </c:numRef>
          </c:val>
          <c:extLst>
            <c:ext xmlns:c16="http://schemas.microsoft.com/office/drawing/2014/chart" uri="{C3380CC4-5D6E-409C-BE32-E72D297353CC}">
              <c16:uniqueId val="{00000001-8EE1-4E9B-B4D5-C727BE7AC63A}"/>
            </c:ext>
          </c:extLst>
        </c:ser>
        <c:ser>
          <c:idx val="2"/>
          <c:order val="2"/>
          <c:tx>
            <c:strRef>
              <c:f>'Annexe 3_'!$B$6</c:f>
              <c:strCache>
                <c:ptCount val="1"/>
                <c:pt idx="0">
                  <c:v>Ensemble</c:v>
                </c:pt>
              </c:strCache>
            </c:strRef>
          </c:tx>
          <c:spPr>
            <a:solidFill>
              <a:schemeClr val="accent4"/>
            </a:solidFill>
            <a:ln>
              <a:noFill/>
            </a:ln>
            <a:effectLst/>
          </c:spPr>
          <c:invertIfNegative val="0"/>
          <c:cat>
            <c:strRef>
              <c:f>'Annexe 3_'!$C$3:$D$3</c:f>
              <c:strCache>
                <c:ptCount val="2"/>
                <c:pt idx="0">
                  <c:v>6 mois</c:v>
                </c:pt>
                <c:pt idx="1">
                  <c:v>12 mois</c:v>
                </c:pt>
              </c:strCache>
            </c:strRef>
          </c:cat>
          <c:val>
            <c:numRef>
              <c:f>'Annexe 3_'!$C$6:$D$6</c:f>
              <c:numCache>
                <c:formatCode>0.0</c:formatCode>
                <c:ptCount val="2"/>
                <c:pt idx="0">
                  <c:v>86.47</c:v>
                </c:pt>
                <c:pt idx="1">
                  <c:v>87.25</c:v>
                </c:pt>
              </c:numCache>
            </c:numRef>
          </c:val>
          <c:extLst>
            <c:ext xmlns:c16="http://schemas.microsoft.com/office/drawing/2014/chart" uri="{C3380CC4-5D6E-409C-BE32-E72D297353CC}">
              <c16:uniqueId val="{00000002-8EE1-4E9B-B4D5-C727BE7AC63A}"/>
            </c:ext>
          </c:extLst>
        </c:ser>
        <c:dLbls>
          <c:showLegendKey val="0"/>
          <c:showVal val="0"/>
          <c:showCatName val="0"/>
          <c:showSerName val="0"/>
          <c:showPercent val="0"/>
          <c:showBubbleSize val="0"/>
        </c:dLbls>
        <c:gapWidth val="219"/>
        <c:overlap val="-27"/>
        <c:axId val="446684264"/>
        <c:axId val="446684920"/>
      </c:barChart>
      <c:catAx>
        <c:axId val="446684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6684920"/>
        <c:crosses val="autoZero"/>
        <c:auto val="1"/>
        <c:lblAlgn val="ctr"/>
        <c:lblOffset val="100"/>
        <c:noMultiLvlLbl val="0"/>
      </c:catAx>
      <c:valAx>
        <c:axId val="446684920"/>
        <c:scaling>
          <c:orientation val="minMax"/>
          <c:max val="95"/>
          <c:min val="8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66842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'Annexe 4_'!$B$4</c:f>
              <c:strCache>
                <c:ptCount val="1"/>
                <c:pt idx="0">
                  <c:v>Femme</c:v>
                </c:pt>
              </c:strCache>
            </c:strRef>
          </c:tx>
          <c:spPr>
            <a:solidFill>
              <a:schemeClr val="accent6"/>
            </a:solidFill>
            <a:ln>
              <a:noFill/>
            </a:ln>
            <a:effectLst/>
          </c:spPr>
          <c:invertIfNegative val="0"/>
          <c:dLbls>
            <c:delete val="1"/>
          </c:dLbls>
          <c:cat>
            <c:strRef>
              <c:f>'Annexe 4_'!$C$3:$D$3</c:f>
              <c:strCache>
                <c:ptCount val="2"/>
                <c:pt idx="0">
                  <c:v>6 mois</c:v>
                </c:pt>
                <c:pt idx="1">
                  <c:v>12 mois</c:v>
                </c:pt>
              </c:strCache>
            </c:strRef>
          </c:cat>
          <c:val>
            <c:numRef>
              <c:f>'Annexe 4_'!$C$4:$D$4</c:f>
              <c:numCache>
                <c:formatCode>0.0</c:formatCode>
                <c:ptCount val="2"/>
                <c:pt idx="0">
                  <c:v>73.02</c:v>
                </c:pt>
                <c:pt idx="1">
                  <c:v>79.16</c:v>
                </c:pt>
              </c:numCache>
            </c:numRef>
          </c:val>
          <c:extLst>
            <c:ext xmlns:c16="http://schemas.microsoft.com/office/drawing/2014/chart" uri="{C3380CC4-5D6E-409C-BE32-E72D297353CC}">
              <c16:uniqueId val="{00000000-6C9E-48A5-AE18-9995A76DF4DD}"/>
            </c:ext>
          </c:extLst>
        </c:ser>
        <c:ser>
          <c:idx val="1"/>
          <c:order val="1"/>
          <c:tx>
            <c:strRef>
              <c:f>'Annexe 4_'!$B$5</c:f>
              <c:strCache>
                <c:ptCount val="1"/>
                <c:pt idx="0">
                  <c:v>Homme</c:v>
                </c:pt>
              </c:strCache>
            </c:strRef>
          </c:tx>
          <c:spPr>
            <a:solidFill>
              <a:schemeClr val="accent5"/>
            </a:solidFill>
            <a:ln>
              <a:noFill/>
            </a:ln>
            <a:effectLst/>
          </c:spPr>
          <c:invertIfNegative val="0"/>
          <c:dLbls>
            <c:delete val="1"/>
          </c:dLbls>
          <c:cat>
            <c:strRef>
              <c:f>'Annexe 4_'!$C$3:$D$3</c:f>
              <c:strCache>
                <c:ptCount val="2"/>
                <c:pt idx="0">
                  <c:v>6 mois</c:v>
                </c:pt>
                <c:pt idx="1">
                  <c:v>12 mois</c:v>
                </c:pt>
              </c:strCache>
            </c:strRef>
          </c:cat>
          <c:val>
            <c:numRef>
              <c:f>'Annexe 4_'!$C$5:$D$5</c:f>
              <c:numCache>
                <c:formatCode>0.0</c:formatCode>
                <c:ptCount val="2"/>
                <c:pt idx="0">
                  <c:v>71.77</c:v>
                </c:pt>
                <c:pt idx="1">
                  <c:v>78.709999999999994</c:v>
                </c:pt>
              </c:numCache>
            </c:numRef>
          </c:val>
          <c:extLst>
            <c:ext xmlns:c16="http://schemas.microsoft.com/office/drawing/2014/chart" uri="{C3380CC4-5D6E-409C-BE32-E72D297353CC}">
              <c16:uniqueId val="{00000001-6C9E-48A5-AE18-9995A76DF4DD}"/>
            </c:ext>
          </c:extLst>
        </c:ser>
        <c:ser>
          <c:idx val="2"/>
          <c:order val="2"/>
          <c:tx>
            <c:strRef>
              <c:f>'Annexe 4_'!$B$6</c:f>
              <c:strCache>
                <c:ptCount val="1"/>
                <c:pt idx="0">
                  <c:v>Ensemble</c:v>
                </c:pt>
              </c:strCache>
            </c:strRef>
          </c:tx>
          <c:spPr>
            <a:solidFill>
              <a:schemeClr val="accent4"/>
            </a:solidFill>
            <a:ln>
              <a:noFill/>
            </a:ln>
            <a:effectLst/>
          </c:spPr>
          <c:invertIfNegative val="0"/>
          <c:dLbls>
            <c:delete val="1"/>
          </c:dLbls>
          <c:cat>
            <c:strRef>
              <c:f>'Annexe 4_'!$C$3:$D$3</c:f>
              <c:strCache>
                <c:ptCount val="2"/>
                <c:pt idx="0">
                  <c:v>6 mois</c:v>
                </c:pt>
                <c:pt idx="1">
                  <c:v>12 mois</c:v>
                </c:pt>
              </c:strCache>
            </c:strRef>
          </c:cat>
          <c:val>
            <c:numRef>
              <c:f>'Annexe 4_'!$C$6:$D$6</c:f>
              <c:numCache>
                <c:formatCode>0.0</c:formatCode>
                <c:ptCount val="2"/>
                <c:pt idx="0">
                  <c:v>72.33</c:v>
                </c:pt>
                <c:pt idx="1">
                  <c:v>78.91</c:v>
                </c:pt>
              </c:numCache>
            </c:numRef>
          </c:val>
          <c:extLst>
            <c:ext xmlns:c16="http://schemas.microsoft.com/office/drawing/2014/chart" uri="{C3380CC4-5D6E-409C-BE32-E72D297353CC}">
              <c16:uniqueId val="{00000002-6C9E-48A5-AE18-9995A76DF4DD}"/>
            </c:ext>
          </c:extLst>
        </c:ser>
        <c:dLbls>
          <c:dLblPos val="inEnd"/>
          <c:showLegendKey val="0"/>
          <c:showVal val="1"/>
          <c:showCatName val="0"/>
          <c:showSerName val="0"/>
          <c:showPercent val="0"/>
          <c:showBubbleSize val="0"/>
        </c:dLbls>
        <c:gapWidth val="219"/>
        <c:overlap val="-27"/>
        <c:axId val="614704696"/>
        <c:axId val="614706992"/>
      </c:barChart>
      <c:catAx>
        <c:axId val="614704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14706992"/>
        <c:crosses val="autoZero"/>
        <c:auto val="1"/>
        <c:lblAlgn val="ctr"/>
        <c:lblOffset val="100"/>
        <c:noMultiLvlLbl val="0"/>
      </c:catAx>
      <c:valAx>
        <c:axId val="614706992"/>
        <c:scaling>
          <c:orientation val="minMax"/>
        </c:scaling>
        <c:delete val="1"/>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6147046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38099</xdr:rowOff>
    </xdr:from>
    <xdr:to>
      <xdr:col>5</xdr:col>
      <xdr:colOff>733425</xdr:colOff>
      <xdr:row>17</xdr:row>
      <xdr:rowOff>28575</xdr:rowOff>
    </xdr:to>
    <xdr:graphicFrame macro="">
      <xdr:nvGraphicFramePr>
        <xdr:cNvPr id="2" name="Graphique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38099</xdr:rowOff>
    </xdr:from>
    <xdr:to>
      <xdr:col>5</xdr:col>
      <xdr:colOff>733425</xdr:colOff>
      <xdr:row>17</xdr:row>
      <xdr:rowOff>28575</xdr:rowOff>
    </xdr:to>
    <xdr:graphicFrame macro="">
      <xdr:nvGraphicFramePr>
        <xdr:cNvPr id="3" name="Graphique 2">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xdr:colOff>
      <xdr:row>4</xdr:row>
      <xdr:rowOff>9525</xdr:rowOff>
    </xdr:from>
    <xdr:to>
      <xdr:col>5</xdr:col>
      <xdr:colOff>761999</xdr:colOff>
      <xdr:row>17</xdr:row>
      <xdr:rowOff>161925</xdr:rowOff>
    </xdr:to>
    <xdr:graphicFrame macro="">
      <xdr:nvGraphicFramePr>
        <xdr:cNvPr id="4" name="Graphique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66675</xdr:rowOff>
    </xdr:from>
    <xdr:to>
      <xdr:col>6</xdr:col>
      <xdr:colOff>9525</xdr:colOff>
      <xdr:row>17</xdr:row>
      <xdr:rowOff>180975</xdr:rowOff>
    </xdr:to>
    <xdr:graphicFrame macro="">
      <xdr:nvGraphicFramePr>
        <xdr:cNvPr id="4" name="Graphique 3">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190499</xdr:rowOff>
    </xdr:from>
    <xdr:to>
      <xdr:col>6</xdr:col>
      <xdr:colOff>0</xdr:colOff>
      <xdr:row>17</xdr:row>
      <xdr:rowOff>180974</xdr:rowOff>
    </xdr:to>
    <xdr:graphicFrame macro="">
      <xdr:nvGraphicFramePr>
        <xdr:cNvPr id="4" name="Graphique 3">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5</xdr:row>
      <xdr:rowOff>0</xdr:rowOff>
    </xdr:from>
    <xdr:ext cx="304800" cy="304800"/>
    <xdr:sp macro="" textlink="">
      <xdr:nvSpPr>
        <xdr:cNvPr id="2" name="AutoShape 1" descr="data:image/png;base64,iVBORw0KGgoAAAANSUhEUgAAAfQAAADnCAYAAADo46QLAAAAAXNSR0IArs4c6QAAIABJREFUeF7tnV+IHtX5x49XSS80ytuL1tbNhVKpIboXWk0JJZpAc1G9SKBlG5KqEILY1MRoEGEJISDWf1mbSkwDSg3LEiEW1IsUEuOFaEUvtobUpq0XWcW24tZuBZNcpTzT37y/s7Pv++6Zd2bOPM/MZ2Axvnvm/Pk+33k+c86Zefcyx4ECKIACKIACKGBegctkBDMzM5fOnz9vfjAMAAVQAAVQAAXaqMClS5feTIB+9uzZS9/5znfaqAFjRgEUQAEUQAHzCvzlL39xAN18GBkACqAACqBA2xUA6G13AONHARRAARRohAIAvRFhZBAogAIogAJtVwCgt90BjB8FUAAFUKARCgD0RoSRQaAACqAACrRdAYDedgcwfhRAARRAgUYoANAbEUYGEVuBCxcuuL1797o//OEPSdN33XWX27lzZ/Lv/fv3u1dffTX59/bt292GDRsWdO+VV15xBw4cWHBu7HHQHgqgQHMUAOjNiSUjiajAe++95956660E4gL3p556yo2NjSU9+Otf/+rWr1/vvvjiC/fEE0+43bt3u6uuuqrbu48++iiB/r59+9zXvva15MZAoH/LLbdEHAFNocBwCvS7mc1+Lt7v5Wn/ZrbfDe9wPeMsgI4HUGAIBbJAP3jwoLv77rsXgHtqaso99NBDbunSpd1WJKHJkc7cs/8/RHc4BQWiKdDvZvZf//qX+/jjjxNfSxnx9Z49e+Z53/9cvpl0fHw8uSm+9tpro/W/yQ0B9CZHl7FVqkC6tL5s2TL39NNPd5NSv8/TzvQC+rlz57pL9pV2mspRoKACoTez6SqUvzqV9b6UWb58ec9tqYLdbOXpAL2VYWfQRRVIlxdXrFjhzpw5k1SXnY3IknuvGUg2qfkJsmi/OB8FYiiw2E1rP09nZ+6sTpUbLYBerp7U1hIFsjML+f/Vq1cv2DPs9XmTl9z9BwJvu+227k2OJHJ5lkAO/3PfLv652VWPltjKxDAXu5nt9+yIDC67zy6fFdlH933le0aeU9m1a5ebm5tzIyMjbmJiYt52mLTr7+XL//fb8zcRlP/rJEC3FC36qkYBH+hpkvKfZpeHgfrN0P2H4mRATdlHlHH5zwykNzMrV6506TMGgx4C7HdTpCbodCRRYNDNrH8thDzkWSTm/sOosgfvrwocOnTIrVu3LtkG67es38TVgVKAPjs76+SHAwXaosB//vOfZN/8H//4RzLkH/zgB27Tpk0u+/lPfvITd8cddySfP//88+6nP/2p+/a3v+3eeOMNd/To0eTctIx17T755BN3/Phxt3nzZrdkyZJkBvS9730vGa9/TE5Oum9+85uJLtnPR0dHnWxjcOhVwI/fxYsX3W9+85skltdcc01yTfz4xz8OiqFsVb388svJTPqKK67IPWBp+8iRI8kbJeIxqe+f//znAl/Jtfb3v/89uT79Qz6XI+vD3B0p+YROp+PkZ5ijFKAP0zDnoECbFMjOXps6dn8Zs9cSZnZW5evQb7m+qVpZHZesPO3YscPNzMwkQ0i/gyG7hC2/Ew9cd9113VUo+WyxpfA8uvhL6/53QWR91Ws7zO9vv2X5PH3RUBaga4gCfWi8Av4SYNmD9ZNamkRluTNkHzGkTJ7+CpTTY3p6esHeZegyZ1pP+mU9efpAWV0KVHkzK8vsv/71r5PvgPjlL3+5YB889IFT8aWUzT7YqkvJxXsD0BfXiBIooFoBfx/ST56//e1vF91HDNlrDB28JEX/9bteT/P3eje5V/2hiTi0b5SrT4Gqbmb9Z1Hk1bjsjUP294MUqPKmI6byAD2m2rSFAhUokAX6iRMn3LZt2+a1lIVtr26ElBnU/ez5/sNIeWdAvJ+8UOkibxCUvRJTgY1zV5kFtv9K3OnTp5OZe6+n26vwfu7OV3QCQK9IWKpFgVgK+Huag14J67WP6PexyBPHUk/2laS0L/KNYP6eq5RNfydPv8sXi9x0003dvVX5fb/90FiaamunyBsE2SfPi964adLG3wdPX1v71re+Ne/vLEh/0z3yU6dOJatI8q2Ovif7XTeaxhrSF4AeohJlUECxApLs5fvg5Ql6eZJ+y5Yt8755K2T5OqRM2RIMekCu7Las15cFer9l7F4rG72Wont9JbF1jUL6X/SmNaSNOssA9DrVp20UKKhA9l337Jd6hOwjhpQp2M2ep8tNRPrd31XU37Q6h32DoMjecpM0FB16bUc1aYwAvUnRZCytUyALdB/Of/vb3xbdR0yfEg7da2ydwIoGPOwbBFmgD/omN0XDpStDKADQhxCNU1BAkwL+119Kv+TdX/l2Nv/vtcvn2X3E++67r28Z/w9qaBprW/tS5A0Cltzb4xqA3p5YM1IUSBRo+j5iE8Nc5A2C7ENxvEHQRIf8b0wAvbmxZWQlK3Dh4A9LrrF/dUvv+30lbbVhH7ES4WqutMgbBPI3BvzX1oZ5ovtHx96JpsDrG1dFa6tpDQH0pkWU8VSmQBOAXpk4VKxKgbLfIADoqsLbtzMA3Uac6KUCBQC6giDQhSAFyn6DAKAHyV57IYBeewjogBUFALqVSNHPshUA6GUrWk19AL0aXam1gQoA9AYGlSEFKQDQg2SqvRBArz0EdMCKAgB9YaT2bj0SLXx7Dm+O1hYNzVdAC9Bj+k0UsOY5gM6ViwKBCgB0gB5olcYVA+g2QgrQbcSJXipQAKADdAU2rKULAL0W2XM3CtBzS8YJbVUAoAP0tnofoNuIPEC3ESd6qUABLUCPmVxF9kFf9BFzT9PafqYCy5bWhZie0+I39tBLsw8VoYA+BQA6M/SYrtTiNxkzQI8Z+eHbKmWGPjs76+SHAwWarMDIye3Rhjez9kDfth48Hfdae2Zlp29fpp58N5omYw/fGq0tDQ1p8ZtoEdNzWvwm467Dc51Ox8nPMEcpQB+mYc5BAWsKaJkxxZwtseRen0u1+I0Zen0eyNsyQM+rGOVbq4CWBAvQ22FBLX4D6Hb8BtDtxIqe1qyAlgQL0Gs2QqTmtfgNoEcKeAnNAPQSRKSKdiigJcECdPxWtgKL/bnemJ7jKffhowvQh9eOM1umAEBfGHBeW6vuItDiN2bo1cW47JoBetmKUl9jFdCSYGPOliSYWmZMbXsPXYvfALqdlAbQ7cSKntasgJYEC9BrNkKk5rX4DaBHCngJzQD0EkSkinYooCXBAnT8VrYC7KH3VtTaqhBAL/vKoL7GKgDQ2UOPaW4tfmOGHjPqxdoC6MX04+wWKaAlwTJDb4fptPgNoNvxG0C3Eyt6WrMCWhIsQK/ZCJGa1+I3gB4p4CU0A9BLEJEq2qGAlgQL0PFb2Qqwh84eetmeoj4UUK0AQGcPPaZBtfiNGXrMqBdrixl6Mf04u0UKaEmwzNDbYTotfgPodvwG0O3Eip7WrICWBAvQazZCpOa1+A2gRwp4Cc0A9BJEpIp2KKAlwQJ0/Fa2Auyhs4detqeoDwVUKwDQ2UOPaVAtfmOGHjPqxdpihl5MP85ukQJaEiwz9HaYTovfALodvwF0O7GipzUroCXBAvSajRCpeS1+A+iRAl5CMwC9BBGpoh0KaEmwAB2/la0Ae+jsoXcVmJ2ddfLDgQJNVmDk5PZow5tZe6BvWw+ejnutPbOy07cvU0++G02TsYdvjdaWhoa0+E20iOk5LX6TcdfhuU6n4+RnmIMZ+jCqcU4rFWCGvjDse7ceieYFa3/5qqgwWvzGknvRSMY7H6DH05qWjCugJcGy5G7cSIHd1+I3gB4YMAXFALqCINAFGwpoSbAA3YZfivZSi98AetFIxjsfoMfTmpaMK6AlwQJ040YK7L4WvwH0wIApKAbQFQSBLthQQEuCBeg2/FK0l1r8BtCLRjLe+QA9nta0ZFwBLQkWoBs3UmD3tfgNoAcGTEExgK4gCHTBhgJaEixAt+GXor3U4jeAXjSS8c4H6PG0piXjCmhJsADduJECu6/FbwA9MGAKigF0BUGgCzYU0JJgAboNvxTtpRa/AfSikYx3PkCPpzUtGVdAS4IF6MaNFNh9LX4D6IEBU1AMoCsIAl2woYCWBAvQbfilaC+1+A2gF41kvPMBejytacm4AloSLEA3bqTA7mvxG0APDJiCYgBdQRDogg0FtCRYgG7DL0V7qcVvAL1oJOOdD9DjaU1LxhXQkmABunEjBXZfi98AemDAFBQD6AqCQBdsKKAlwQJ0G34p2kstfgPoRSMZ73yAHk9rWjKugJYEC9CNGymw+1r8BtADA6agGEBXEAS6YEMBLQkWoNvwS9FeavEbQC8ayXjnA/R4WtOScQW0JFiAbtxIgd3X4jeAHhgwBcUAuoIg0AUbCmhJsADdhl+K9lKL3wB60UjGO78RQP/iiy/cjh073MzMTFe5kZERNzEx4a666ir30UcfuV27drm5uTnnf+7LHFImXlhoSaMCWhIsQNfojvL7pMVvAL382FZVYyOAnhXnvffec2+99ZbbuXOnE9iPj48n/7722mt76hhSpqoAUK8dBbQkWIBuxzNFeqrFbwC9SBTjnlsK0GdnZ538aDkmJyfd6OioW7FihTtz5oybnp52mzZt6tu9kDJaxkY/6lNg5OT2aI3PrD3Qt60HT8e91p5Z2enbl6kn342mydjDt0ZrS0NDWvwmWsT0nBa/ybjr8Fyn03HyM8xRCtCHabiqc2TpfGpqyj300ENu6dKl7pVXXnEHDvx/crztttvcnj17kt+lR0iZqvpLvXYU0DJjYoZuxzNFeqrFb8zQi0Qx7rmNA7rAWY4NGzYk//X//8KFC27v3r3J72655ZZ5QE/P6VcmblhoTaMCWhIsQNfojvL7pMVvAL382FZVY6OALnvhTzzxhNu9e3fyMFwW6L3+P7RMVQGgXjsKaEmwAN2OZ4r0VIvfAHqRKMY9t1FAl9n4uXPnkgfg0kMekJPPZZn9/PnzPR+QCykTNyy0plEBLQkWoGt0R/l90uI3gF5+bKuqsTFAH7RUvn//fvfqq68mGm7fvj1Zcpe9dvl83759yWy+V5mqRKdemwpoSbAA3aZ/8vZai98Aet7I1Ve+MUDPK6H/alvecynfTgW0JFiA3g7/afEbQLfjt1YCXWbzBw8edHfffXd3r91OyOhpXQpoSbAAvS4HxG1Xi98Aety4F2mtlUAvIhjntlcBLQkWoLfDg1r8BtDt+A2g24kVPa1ZAS0JFqDXbIRIzWvxG0CPFPASmgHoJYiotQr/Qb+0j/Ja33XXXTfvu+97fdlO9vvxe5XROu6q+qUlwQL0qiKsq14tfgPounwxqDcA3U6sCvXUf0dfKsq+r5+tvNc7/YU60ICTtSRYgN4AMwUMQYvfAHpAsJQUAehKAlF1N7J/sAag51dcS4IF6PljZ/EMLX4D6HbcA9DtxGronspT/U899ZQbGxtL/uJcdjk9fTffbyCkzNAdMnqilgQL0I0aKGe3tfgNoOcMXI3FAXqN4sdqOvsHa3qB++c///m877fPWybWWOpsR0uCBeh1uiBe21r8BtDjxbxoSwC9qIIGzpeH41avXt0X2Iv9XoYYUsaAFIW6qCXBAvRCYTRzsha/AXQzlnGmga7J8FpDnv2K22w/ZWl9fHw8+f57WY7vdYSU0Tr+MvulxW8Avcyo6q1Li98Aul6PZHsG0ANjtfS+3weW1FWs1x+syf79d3lATv6crA/uP/7xj/P+jnxaRtfo4vZGS4IF6HHjXldrWvwG0OtyQP52AXqgZlaBHji8pNigvfY89TS1rJYEC9Cb6rD549LiN4Bux28APTBWbQD6oUOH3Lp16/ouvQdK1dhiWhIsQG+sxeYNTIvfALodvwH0wFi1AeiBUrS2mJYEC9DbYUEtfgPodvwG0ANjFQp0WbbetWuXm5ub69ac/dpUeWJ8enraTUxMLPhrb/7XtS5btsw9/fTTzJgDY1R1MS0JFqBXHWkd9WvxG0DX4YeQXpQC9NnZWSc/sY+Rk9ujNTmz9sBQbb3xxhvJeXfccUfy3zNnzrj0s5/97GfuiiuumFfv5OSkGx0ddStWrBiqPU6qTgEtfnvwdNxr7ZmVnb6iTj35bnWCZ2oee/jWaG1paEiL30SLmJ7T4jcZdx2e63Q6Tn6GOUoB+jANl3GOpjvYXuPp9Q1t8rT41q1b3eHDh93u3bt7ztAHvTNehm7UMZwCWvzGDH24+Fk7S4vfmKHbcQ5AD4xV6JK7X53//enyubwuds011yR/7azfd6n7S+78hbPA4EQqpiXBAvRIAa+5GS1+A+g1GyFH8wA9UKxhgO5/u5r/Stj58+cX/Wtn0i05Xw750heO+hXQkmABev1eiNEDLX4D6DGiXU4bAD1Qx7xAz77TLbN1WWL3j5GRkZ4PxqVlsjP8wK5SrCIFtCRYgF5RgJVVq8VvAF2ZMQZ0B6AHxiov0GV2vXz5crdhw4YFLYT+rfFBdQR2m2IlKqAlwQL0EoOquCotfgPoik2S6RpAD4xVHqAv9t3nWaCn4L7pppvmvfJ211135V5u37v1SOCIihfbc3hz8UoM1aAlwQJ0Q6Yp0FUtfgPoBYIY+VSAHih4HqAHVpkUyz4Jn+fcXmUBelEF+5+vJcEC9OpirKlmLX4D6JpcMbgvAD0wVlUBXfbJP/74455L84Fdm1cMoA+jWtg5WhIsQA+Ll/VSWvwG0O04CaAHxqoqoAc2H1wMoAdLlbuglgQL0HOHzuQJWvwG0O3YB6AHxgqgLxSKPfRA8wxRbJDfAPoQgho8BaAvDFrMCYu0bi3HAfTACx2gA3QtCRagB160xotp8RszdDtGAuiBsQLoAF1LggXogRet8WJa/AbQ7RgJoAfGCqADdC0JFqAHXrTGi2nxG0C3YySAHhgrgA7QtSRYgB540RovpsVvAN2OkQB6YKwAOkDXkmABeuBFa7yYFr8BdDtGAuiBsdLy1PHrG1cN7HHMp0CtPQEaGOq+xbQkWIBeNJI2ztfiN4Buwy/SS4AeGCuAzgxdS4IF6IEXrfFiWvwG0O0YCaAHxgqgA3QtCRagB160xotp8RtAt2MkgB4YK4AO0LUkWIAeeNEaL6bFbwDdjpEAemCsADpA15JgAXrgRWu8mBa/AXQ7RgLogbEC6ABdS4IF6IEXrfFiWvwG0O0YqRSgz87OOvmJfYyc3B6tyZm1B/q29eDpeGN/ZmVn4Jinnnw3miZjD98arS0NDbXRb6L7IM/ht+qcqcVvMkItOS6m32TcdeS4Tqfj5GeYoxSgD9NwGedouYONOWPitbUynDNcHW30myg1yHO8Jjmcl0LO0uI3Zugh0dJRBqAHxoEld5bctSTYmDeQAD0wQVRQTIvfAHoFwa2oSoAeKCxAB+haEixAD7xojRfT4jeAbsdIAD0wVgAdoGtJsAA98KI1XkyL3wC6HSMB9MBYAXSAriXBAvTAi9Z4MS1+A+h2jATQA2MF0AG6lgQL0AMvWuPFtPgNoNsxEkAPjBVAB+haEixAD7xojRfT4jeAbsdIAD0wVgAdoGtJsAA98KI1XkyL3wC6HSMB9MBYAXSAriXBAvTAi9Z4MS1+A+h2jATQA2MF0AG6lgQL0AMvWuPFtPgNoNsxEkAPjBVAB+haEixAD7xojRfT4jeAbsdIAD0wVgAdoGtJsAA98KI1XkyL3wC6HSMB9MBYAXSAriXBAvTAi9Z4MS1+A+h2jATQA2MF0AG6lgQL0AMvWuPFtPgNoNsxEkAPjBVAB+haEixAD7xojRfT4jeAbsdIAD0wVgAdoGtJsAA98KI1XkyL3wC6HSMB9MBYAXSAriXBAvTAi9Z4MS1+A+h2jATQA2MF0AG6lgQL0AMvWuPFtPgNoNsxEkAPjBVAB+haEixAD7xojRfT4jeAbsdIAD0wVgAdoGtJsAA98KI1XkyL3wC6HSMB9MBYAXSAriXBAvTAi9Z4MS1+A+h2jFQK0GdnZ538xD5GTm6P1uTM2gN923rwdLyxP7OyM3DMU0++G02TsYdvjdaWhoba6DfRfZDn8Ft1ztTiNxmhlhwX028y7jpyXKfTcfIzzFEK0IdpuIxztNzBxpwxvb5x1UDp9m49Uoa0QXXsObw5qFxTCrXRbxK7QZ7Db9W5W4vfmKFXF+OyawbogYqy5M6Su5YEG/MGEqAHJogKimnxG0CvILgVVQnQA4UF6ABdS4IF6IEXrfFiWvwG0O0YCaAHxgqgA3QtCRagB160xotp8RtAt2MkgB4YK4AO0LUkWIAeeNEaL6bFbwDdjpEAemCsADpA15JgAXrgRWu8mBa/AXQ7RgLogbEC6ABdS4IF6IEXrfFiWvwG0O0YCaAHxgqgA3QtCRagB160xotp8RtAt2MkgB4YK4AO0LUkWIAeeNEaL6bFbwDdjpEAemCsADpA15JgAXrgRWu8mBa/AXQ7RgLogbEC6ABdS4IF6IEXrfFiWvwG0O0YCaAHxgqgA3QtCRagB160xotp8RtAt2MkgB4YK4AO0LUkWIAeeNEaL6bFbwDdjpEAemCsADpA15JgAXrgRWu8mBa/AXQ7RgLogbEC6ABdS4IF6IEXrfFiWvwG0O0YCaAHxgqgA3QtCRagB160xotp8RtAt2MkgB4YK4AO0LUkWIAeeNEaL6bFbwDdjpEAemCsADpA15JgAXrgRWu8mBa/AXQ7RgLogbEC6ABdS4IF6IEXrfFiWvwG0O0YCaAHxgqgA3QtCRagB160xotp8RtAt2MkgB4YK4AO0LUkWIAeeNEaL6bFbwDdjpFKAfrs7KyTHw4UQAEUQAEUQIHhFeh0Ok5+hjlKAfowDXMOCqAACqAACqBAeQoA9PK0pCYUQAEUQAEUqE0BgF6b9DSMAiiAAiiAAuUpANDL05KaUAAFUAAFUKA2BQB6bdLTMAqgAAqgAAqUpwBAL09LakIBFEABFECB2hQA6LVJT8MogAIogAIoUJ4CAL08LakJBVAABVAABWpTAKDXJj0NowAKoAAKoEB5CgD0glqeO3fOPfbYY+7LL790V199tRsfH3fLli0rWOv/Tr948aJ79tln3Y033ujWr19fSp1UYlOBF154wX3++efugQcecEuWLEkGIZ+dOHEi+feWLVtK98jx48fdBx98MK9Nm+rR67wKSNyfe+459+ijj7rly5cnp8tnjz/+ePLvyy+/fN7v8tbfq7zU/9JLL5WaQ8vol6U6AHqBaM3Nzbn9+/e7e+65p2v6AtVxKgosUEA8tm/fPrd69Wr3ySefuK1btyZAlxvJt99+242NjSX/fvHFF93OnTtLu5kkFO1VQG4Uv/rqq0SAO++8M8ltMrk4fPhw9/8Fvu+//76799572yuUwpED9AJBCTG1XBxypDOpHTt2uDfffNNNT0+7devWdS8I/+53dHS0OyuS82+++eZkli4zJrmDleORRx5JPuNohwIC7ddee60LdH/U/W4sxVPimc8++8x9+umnid9kFUk85K8mpStB4knfW76/fX9WsRrQjijaGWUW4L2ALp7yVw7Fo0ePHk1uBgQsksfWrFnjJiYmFszo/VyW5kHf4xcuXEhuZKUNPx/aUbCengL0Arr7ppRqehnPXyo9e/ZssmQlMJa73nR2L+f6Myw5RxKuXCwp0KX8sWPH3KZNm7pLrgW6zqnGFBgE9H6/85dNr7zyyiRB3nDDDclNZNZjqd/82b78W2Zh4rnJyUm3ceNGVgCM+WbY7mYBLvX424v+ZCRtI/39/fff766//vpku1AO2SY6depUAmfxXnqjKZ/LIeUk18lWZXrTKuXFk0xa8kUQoOfTa15pAbocYsZ0liP/9k3oz7D9xCvnpUtYMsPy73b9cpJIZYaevUDSfdQC3edUQwr0g3avxJsOy59hZ8ul3r399tsXwDr1rNSTLqvKZ3/605/Y3zTkmSJd7eWrdI9bluEPHTq0YJUw61E/9/leFO/5sE5/t3bt2i7Q/ckPUA+PJEAP12pBSR/o8svs/8tnIUD/8MMPuzcG6Z1weqeaAj01tX8XjNELBM/Yqf2A7s+0s0MKAfqqVauS5Lxt27bu7LsX0KXudD9fZmc8pGnMQDm7mwV69jmNXn4MBbqfE6VbvYDuP/iZfRg051BaVRygFwi3v3Qkez69HpALAbp0YbEldx/e0m52/6rAMDjVgALZZBnyBkQI0NNtnUFL7v6DT/7DeAZko4tDKrAY0P3cl8I3FOghS+5pndIPtnvCgwjQw7XqWXKxV4dCgC774/5+fK+H4mR/qarX4wpKwOkVKpDOiuUGLj3koTQBcPoKkf+5P3MOBXq2jfSBy/R82TtPH1Cq4nWlCuWj6iEU8HOanJ7mI9nXTh/K7eWDUKBLnX4bvR6KE4hX+UrmELKYOAWgmwgTnUQBFEABFECBwQoAdByCAiiAAiiAAg1QAKA3IIgMAQVQAAVQAAUAOh5AARRAARRAgQYoANAbEESGgAIogAIogAIAHQ+gAAqgAAqgQAMUAOgNCCJDQAEUQAEUQAGAjgdQAAVQAAVQoAEKAPQGBJEhoAAKoAAKoABAxwMogAIogAIo0AAFAHoDgsgQUAAFUAAFUACg4wEUQAEUQAEUaIACAL0BQWQIKIACKIACKADQ8QAKoAAKoAAKNEABgN6AIDIEFEABFEABFADoeAAFUAAFUAAFGqAAQG9AEBkCCqAACqAACgB0PIACKIACKIACDVAAoDcgiG0ewgsvvOBOnDjRleCRRx5xN954Y+MkkXHefPPN3bGdO3fOvfbaa27r1q1uyZIljRvv8ePH3UsvvdQd17p169y9994bbZz99L148aI7fPiwu/POO93y5cuj9YeGUCBEAYAeohJl1CqQBZ3ajhbsWBuBLpKtX7++oHLDnQ7Qh9ONs+pVAKDXqz+t91HgwsEf9tVm6X2/7/6uH9D9mfuWLVsSMHzwwQdOZn6fffaZ+/TTT53M+q6++upkJij/HR8fd0uXLk1mYHK8/fbb7vLLL3f3339/UkbOSeuS3/dqI29m4VIjAAAEkElEQVRAf3TsnZ6nvL5x1bzPFwO6P6NNZ7MCpaNHj7qvvvrKyYU+Ojrq1qxZ4yYmJpJxPfroo8ksM0SXZcuWOanvsccec19++WVXL/k8z7F365G+xfcc3tz9nYynF9BFBznSVZl0RWZubs7t27cviZGM84EHHnAXLlzofpaO9xvf+EZQfFOgpz7I+iOdoffSPY8elEWBMhUA6GWqSV2lKZAH6GlyT5O2JHdJ7AJxf4lUPn/uuecSkF155ZVJsr/hhhuSpVwBhSTt22+/3T377LPu61//evK5JOzf/e53yTlyvPjii27nzp0J3Hq1kXcZNg/Q/a0F6UsKrrNnzyb9FIjJIf2XsQtsBcByQ3L99dcnn8sh5U6dOpX0X8YoQA/RZXJy0m3cuDGpV855//33cy+D5wG6v+Seglvi9Pnnnydj8Mct45H4+dstU1NT7vvf/35y05ICWm7Inn/++UXj++9//7urndTp+yNdck9hPzY2lujaltWi0i5yKipdAYBeuqRUWIYCeYDu7y1L29n9V/lMgCBHCqHsXmg6IxSg+3ukPrjkhuDQoUNu27Zt7p133pm3x5u2kXf/Pg/Q++2hZ2GW9nnt2rXz9tl94Pjj8v/dT5dVq1Z1Z7tpfNMbijx7+HmALu1kl9z9MfjxEGA//vjjSZwlBjIOuYGZnp7u2lGAv3v3bvfyyy9398D7xVeA7j+jkJbbtGlT1x/SvrTpH/4KThnXAXWgQB4FAHoetSgbTYEiQO83UwoBVyjQjx07Nu8htWGFKQPoMnP2YV8F0L/73e+W8hBeVUBPl/7TGfw999yTrKbIzZe/LZC9YSkC9A8//DAJe137/MN6jvOaqwBAb25sTY+sCNDTPWFZlvVnj2UCXWaE6TJ3nhlqNihlAH3Qkrs/yywyQ0+3IgReeVch/DFXDXQBdro1IDddMiv3gZsH6L/61a/cL37xi2TJvt+Se7oFk/dZAtMXJ51XqwBAVxuadnesCNBFOf+BtfSBJoFwWUvuksB7tZE3sZcBdLmh8PviPxRXFtAFiv5DcaLxMMvLeYDu76Gny/v+aoS/5C7wTp8xSPvlPygn/RVd/CXz9IHA1BN+fbLkfvLkyWS/Xpbt0/alHn9Lxt/e8R80bPfVy+jrUgCg16U87Q5UIBTo1mUMBbr1cab9DwV6U8bLOFAgpgIAPabatIUCKIACKIACFSkA0CsSlmpRAAVQAAVQIKYCAD2m2rSFAiiAAiiAAhUpANArEpZqUQAFUAAFUCCmAgA9ptq0hQIogAIogAIVKQDQKxKWalEABVAABVAgpgIAPabatIUCKIACKIACFSkA0CsSlmpRAAVQAAVQIKYCAD2m2rSFAiiAAiiAAhUpANArEpZqUQAFUAAFUCCmAgA9ptq0hQIogAIogAIVKQDQKxKWalEABVAABVAgpgIAPabatIUCKIACKIACFSkA0CsSlmpRAAVQAAVQIKYCAD2m2rSFAiiAAiiAAhUpANArEpZqUQAFUAAFUCCmAl2g//nPfz512WWXrYnZOG2hAAqgAAqgAAqUo8ClS5fe/C9BbLIvknR56wAAAABJRU5ErkJggg==">
          <a:extLst>
            <a:ext uri="{FF2B5EF4-FFF2-40B4-BE49-F238E27FC236}">
              <a16:creationId xmlns:a16="http://schemas.microsoft.com/office/drawing/2014/main" id="{00000000-0008-0000-0300-000001080000}"/>
            </a:ext>
          </a:extLst>
        </xdr:cNvPr>
        <xdr:cNvSpPr>
          <a:spLocks noChangeAspect="1" noChangeArrowheads="1"/>
        </xdr:cNvSpPr>
      </xdr:nvSpPr>
      <xdr:spPr bwMode="auto">
        <a:xfrm>
          <a:off x="0" y="9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5</xdr:row>
      <xdr:rowOff>0</xdr:rowOff>
    </xdr:from>
    <xdr:ext cx="304800" cy="304800"/>
    <xdr:sp macro="" textlink="">
      <xdr:nvSpPr>
        <xdr:cNvPr id="3" name="AutoShape 1" descr="data:image/png;base64,iVBORw0KGgoAAAANSUhEUgAAAfQAAADnCAYAAADo46QLAAAAAXNSR0IArs4c6QAAIABJREFUeF7tnV+IHtX5x49XSS80ytuL1tbNhVKpIboXWk0JJZpAc1G9SKBlG5KqEILY1MRoEGEJISDWf1mbSkwDSg3LEiEW1IsUEuOFaEUvtobUpq0XWcW24tZuBZNcpTzT37y/s7Pv++6Zd2bOPM/MZ2Axvnvm/Pk+33k+c86Zefcyx4ECKIACKIACKGBegctkBDMzM5fOnz9vfjAMAAVQAAVQAAXaqMClS5feTIB+9uzZS9/5znfaqAFjRgEUQAEUQAHzCvzlL39xAN18GBkACqAACqBA2xUA6G13AONHARRAARRohAIAvRFhZBAogAIogAJtVwCgt90BjB8FUAAFUKARCgD0RoSRQaAACqAACrRdAYDedgcwfhRAARRAgUYoANAbEUYGEVuBCxcuuL1797o//OEPSdN33XWX27lzZ/Lv/fv3u1dffTX59/bt292GDRsWdO+VV15xBw4cWHBu7HHQHgqgQHMUAOjNiSUjiajAe++95956660E4gL3p556yo2NjSU9+Otf/+rWr1/vvvjiC/fEE0+43bt3u6uuuqrbu48++iiB/r59+9zXvva15MZAoH/LLbdEHAFNocBwCvS7mc1+Lt7v5Wn/ZrbfDe9wPeMsgI4HUGAIBbJAP3jwoLv77rsXgHtqaso99NBDbunSpd1WJKHJkc7cs/8/RHc4BQWiKdDvZvZf//qX+/jjjxNfSxnx9Z49e+Z53/9cvpl0fHw8uSm+9tpro/W/yQ0B9CZHl7FVqkC6tL5s2TL39NNPd5NSv8/TzvQC+rlz57pL9pV2mspRoKACoTez6SqUvzqV9b6UWb58ec9tqYLdbOXpAL2VYWfQRRVIlxdXrFjhzpw5k1SXnY3IknuvGUg2qfkJsmi/OB8FYiiw2E1rP09nZ+6sTpUbLYBerp7U1hIFsjML+f/Vq1cv2DPs9XmTl9z9BwJvu+227k2OJHJ5lkAO/3PfLv652VWPltjKxDAXu5nt9+yIDC67zy6fFdlH933le0aeU9m1a5ebm5tzIyMjbmJiYt52mLTr7+XL//fb8zcRlP/rJEC3FC36qkYBH+hpkvKfZpeHgfrN0P2H4mRATdlHlHH5zwykNzMrV6506TMGgx4C7HdTpCbodCRRYNDNrH8thDzkWSTm/sOosgfvrwocOnTIrVu3LtkG67es38TVgVKAPjs76+SHAwXaosB//vOfZN/8H//4RzLkH/zgB27Tpk0u+/lPfvITd8cddySfP//88+6nP/2p+/a3v+3eeOMNd/To0eTctIx17T755BN3/Phxt3nzZrdkyZJkBvS9730vGa9/TE5Oum9+85uJLtnPR0dHnWxjcOhVwI/fxYsX3W9+85skltdcc01yTfz4xz8OiqFsVb388svJTPqKK67IPWBp+8iRI8kbJeIxqe+f//znAl/Jtfb3v/89uT79Qz6XI+vD3B0p+YROp+PkZ5ijFKAP0zDnoECbFMjOXps6dn8Zs9cSZnZW5evQb7m+qVpZHZesPO3YscPNzMwkQ0i/gyG7hC2/Ew9cd9113VUo+WyxpfA8uvhL6/53QWR91Ws7zO9vv2X5PH3RUBaga4gCfWi8Av4SYNmD9ZNamkRluTNkHzGkTJ7+CpTTY3p6esHeZegyZ1pP+mU9efpAWV0KVHkzK8vsv/71r5PvgPjlL3+5YB889IFT8aWUzT7YqkvJxXsD0BfXiBIooFoBfx/ST56//e1vF91HDNlrDB28JEX/9bteT/P3eje5V/2hiTi0b5SrT4Gqbmb9Z1Hk1bjsjUP294MUqPKmI6byAD2m2rSFAhUokAX6iRMn3LZt2+a1lIVtr26ElBnU/ez5/sNIeWdAvJ+8UOkibxCUvRJTgY1zV5kFtv9K3OnTp5OZe6+n26vwfu7OV3QCQK9IWKpFgVgK+Huag14J67WP6PexyBPHUk/2laS0L/KNYP6eq5RNfydPv8sXi9x0003dvVX5fb/90FiaamunyBsE2SfPi964adLG3wdPX1v71re+Ne/vLEh/0z3yU6dOJatI8q2Ovif7XTeaxhrSF4AeohJlUECxApLs5fvg5Ql6eZJ+y5Yt8755K2T5OqRM2RIMekCu7Las15cFer9l7F4rG72Wont9JbF1jUL6X/SmNaSNOssA9DrVp20UKKhA9l337Jd6hOwjhpQp2M2ep8tNRPrd31XU37Q6h32DoMjecpM0FB16bUc1aYwAvUnRZCytUyALdB/Of/vb3xbdR0yfEg7da2ydwIoGPOwbBFmgD/omN0XDpStDKADQhxCNU1BAkwL+119Kv+TdX/l2Nv/vtcvn2X3E++67r28Z/w9qaBprW/tS5A0Cltzb4xqA3p5YM1IUSBRo+j5iE8Nc5A2C7ENxvEHQRIf8b0wAvbmxZWQlK3Dh4A9LrrF/dUvv+30lbbVhH7ES4WqutMgbBPI3BvzX1oZ5ovtHx96JpsDrG1dFa6tpDQH0pkWU8VSmQBOAXpk4VKxKgbLfIADoqsLbtzMA3Uac6KUCBQC6giDQhSAFyn6DAKAHyV57IYBeewjogBUFALqVSNHPshUA6GUrWk19AL0aXam1gQoA9AYGlSEFKQDQg2SqvRBArz0EdMCKAgB9YaT2bj0SLXx7Dm+O1hYNzVdAC9Bj+k0UsOY5gM6ViwKBCgB0gB5olcYVA+g2QgrQbcSJXipQAKADdAU2rKULAL0W2XM3CtBzS8YJbVUAoAP0tnofoNuIPEC3ESd6qUABLUCPmVxF9kFf9BFzT9PafqYCy5bWhZie0+I39tBLsw8VoYA+BQA6M/SYrtTiNxkzQI8Z+eHbKmWGPjs76+SHAwWarMDIye3Rhjez9kDfth48Hfdae2Zlp29fpp58N5omYw/fGq0tDQ1p8ZtoEdNzWvwm467Dc51Ox8nPMEcpQB+mYc5BAWsKaJkxxZwtseRen0u1+I0Zen0eyNsyQM+rGOVbq4CWBAvQ22FBLX4D6Hb8BtDtxIqe1qyAlgQL0Gs2QqTmtfgNoEcKeAnNAPQSRKSKdiigJcECdPxWtgKL/bnemJ7jKffhowvQh9eOM1umAEBfGHBeW6vuItDiN2bo1cW47JoBetmKUl9jFdCSYGPOliSYWmZMbXsPXYvfALqdlAbQ7cSKntasgJYEC9BrNkKk5rX4DaBHCngJzQD0EkSkinYooCXBAnT8VrYC7KH3VtTaqhBAL/vKoL7GKgDQ2UOPaW4tfmOGHjPqxdoC6MX04+wWKaAlwTJDb4fptPgNoNvxG0C3Eyt6WrMCWhIsQK/ZCJGa1+I3gB4p4CU0A9BLEJEq2qGAlgQL0PFb2Qqwh84eetmeoj4UUK0AQGcPPaZBtfiNGXrMqBdrixl6Mf04u0UKaEmwzNDbYTotfgPodvwG0O3Eip7WrICWBAvQazZCpOa1+A2gRwp4Cc0A9BJEpIp2KKAlwQJ0/Fa2Auyhs4detqeoDwVUKwDQ2UOPaVAtfmOGHjPqxdpihl5MP85ukQJaEiwz9HaYTovfALodvwF0O7GipzUroCXBAvSajRCpeS1+A+iRAl5CMwC9BBGpoh0KaEmwAB2/la0Ae+jsoXcVmJ2ddfLDgQJNVmDk5PZow5tZe6BvWw+ejnutPbOy07cvU0++G02TsYdvjdaWhoa0+E20iOk5LX6TcdfhuU6n4+RnmIMZ+jCqcU4rFWCGvjDse7ceieYFa3/5qqgwWvzGknvRSMY7H6DH05qWjCugJcGy5G7cSIHd1+I3gB4YMAXFALqCINAFGwpoSbAA3YZfivZSi98AetFIxjsfoMfTmpaMK6AlwQJ040YK7L4WvwH0wIApKAbQFQSBLthQQEuCBeg2/FK0l1r8BtCLRjLe+QA9nta0ZFwBLQkWoBs3UmD3tfgNoAcGTEExgK4gCHTBhgJaEixAt+GXor3U4jeAXjSS8c4H6PG0piXjCmhJsADduJECu6/FbwA9MGAKigF0BUGgCzYU0JJgAboNvxTtpRa/AfSikYx3PkCPpzUtGVdAS4IF6MaNFNh9LX4D6IEBU1AMoCsIAl2woYCWBAvQbfilaC+1+A2gF41kvPMBejytacm4AloSLEA3bqTA7mvxG0APDJiCYgBdQRDogg0FtCRYgG7DL0V7qcVvAL1oJOOdD9DjaU1LxhXQkmABunEjBXZfi98AemDAFBQD6AqCQBdsKKAlwQJ0G34p2kstfgPoRSMZ73yAHk9rWjKugJYEC9CNGymw+1r8BtADA6agGEBXEAS6YEMBLQkWoNvwS9FeavEbQC8ayXjnA/R4WtOScQW0JFiAbtxIgd3X4jeAHhgwBcUAuoIg0AUbCmhJsADdhl+K9lKL3wB60UjGO78RQP/iiy/cjh073MzMTFe5kZERNzEx4a666ir30UcfuV27drm5uTnnf+7LHFImXlhoSaMCWhIsQNfojvL7pMVvAL382FZVYyOAnhXnvffec2+99ZbbuXOnE9iPj48n/7722mt76hhSpqoAUK8dBbQkWIBuxzNFeqrFbwC9SBTjnlsK0GdnZ538aDkmJyfd6OioW7FihTtz5oybnp52mzZt6tu9kDJaxkY/6lNg5OT2aI3PrD3Qt60HT8e91p5Z2enbl6kn342mydjDt0ZrS0NDWvwmWsT0nBa/ybjr8Fyn03HyM8xRCtCHabiqc2TpfGpqyj300ENu6dKl7pVXXnEHDvx/crztttvcnj17kt+lR0iZqvpLvXYU0DJjYoZuxzNFeqrFb8zQi0Qx7rmNA7rAWY4NGzYk//X//8KFC27v3r3J72655ZZ5QE/P6VcmblhoTaMCWhIsQNfojvL7pMVvAL382FZVY6OALnvhTzzxhNu9e3fyMFwW6L3+P7RMVQGgXjsKaEmwAN2OZ4r0VIvfAHqRKMY9t1FAl9n4uXPnkgfg0kMekJPPZZn9/PnzPR+QCykTNyy0plEBLQkWoGt0R/l90uI3gF5+bKuqsTFAH7RUvn//fvfqq68mGm7fvj1Zcpe9dvl83759yWy+V5mqRKdemwpoSbAA3aZ/8vZai98Aet7I1Ve+MUDPK6H/alvecynfTgW0JFiA3g7/afEbQLfjt1YCXWbzBw8edHfffXd3r91OyOhpXQpoSbAAvS4HxG1Xi98Aety4F2mtlUAvIhjntlcBLQkWoLfDg1r8BtDt+A2g24kVPa1ZAS0JFqDXbIRIzWvxG0CPFPASmgHoJYiotQr/Qb+0j/Ja33XXXTfvu+97fdlO9vvxe5XROu6q+qUlwQL0qiKsq14tfgPounwxqDcA3U6sCvXUf0dfKsq+r5+tvNc7/YU60ICTtSRYgN4AMwUMQYvfAHpAsJQUAehKAlF1N7J/sAag51dcS4IF6PljZ/EMLX4D6HbcA9DtxGronspT/U899ZQbGxtL/uJcdjk9fTffbyCkzNAdMnqilgQL0I0aKGe3tfgNoOcMXI3FAXqN4sdqOvsHa3qB++c///m877fPWybWWOpsR0uCBeh1uiBe21r8BtDjxbxoSwC9qIIGzpeH41avXt0X2Iv9XoYYUsaAFIW6qCXBAvRCYTRzsha/AXQzlnGmga7J8FpDnv2K22w/ZWl9fHw8+f57WY7vdYSU0Tr+MvulxW8Avcyo6q1Li98Aul6PZHsG0ANjtfS+3weW1FWs1x+syf79d3lATv6crA/uP/7xj/P+jnxaRtfo4vZGS4IF6HHjXldrWvwG0OtyQP52AXqgZlaBHji8pNigvfY89TS1rJYEC9Cb6rD549LiN4Bux28APTBWbQD6oUOH3Lp16/ouvQdK1dhiWhIsQG+sxeYNTIvfALodvwH0wFi1AeiBUrS2mJYEC9DbYUEtfgPodvwG0ANjFQp0WbbetWuXm5ub69ac/dpUeWJ8enraTUxMLPhrb/7XtS5btsw9/fTTzJgDY1R1MS0JFqBXHWkd9WvxG0DX4YeQXpQC9NnZWSc/sY+Rk9ujNTmz9sBQbb3xxhvJeXfccUfy3zNnzrj0s5/97GfuiiuumFfv5OSkGx0ddStWrBiqPU6qTgEtfnvwdNxr7ZmVnb6iTj35bnWCZ2oee/jWaG1paEiL30SLmJ7T4jcZdx2e63Q6Tn6GOUoB+jANl3GOpjvYXuPp9Q1t8rT41q1b3eHDh93u3bt7ztAHvTNehm7UMZwCWvzGDH24+Fk7S4vfmKHbcQ5AD4xV6JK7X53//enyubwuds011yR/7azfd6n7S+78hbPA4EQqpiXBAvRIAa+5GS1+A+g1GyFH8wA9UKxhgO5/u5r/Stj58+cX/Wtn0i05Xw750heO+hXQkmABev1eiNEDLX4D6DGiXU4bAD1Qx7xAz77TLbN1WWL3j5GRkZ4PxqVlsjP8wK5SrCIFtCRYgF5RgJVVq8VvAF2ZMQZ0B6AHxiov0GV2vXz5crdhw4YFLYT+rfFBdQR2m2IlKqAlwQL0EoOquCotfgPoik2S6RpAD4xVHqAv9t3nWaCn4L7pppvmvfJ211135V5u37v1SOCIihfbc3hz8UoM1aAlwQJ0Q6Yp0FUtfgPoBYIY+VSAHih4HqAHVpkUyz4Jn+fcXmUBelEF+5+vJcEC9OpirKlmLX4D6JpcMbgvAD0wVlUBXfbJP/74455L84Fdm1cMoA+jWtg5WhIsQA+Ll/VSWvwG0O04CaAHxqoqoAc2H1wMoAdLlbuglgQL0HOHzuQJWvwG0O3YB6AHxgqgLxSKPfRA8wxRbJDfAPoQgho8BaAvDFrMCYu0bi3HAfTACx2gA3QtCRagB160xotp8RszdDtGAuiBsQLoAF1LggXogRet8WJa/AbQ7RgJoAfGCqADdC0JFqAHXrTGi2nxG0C3YySAHhgrgA7QtSRYgB540RovpsVvAN2OkQB6YKwAOkDXkmABeuBFa7yYFr8BdDtGAuiBsdLy1PHrG1cN7HHMp0CtPQEaGOq+xbQkWIBeNJI2ztfiN4Buwy/SS4AeGCuAzgxdS4IF6IEXrfFiWvwG0O0YCaAHxgqgA3QtCRagB160xotp8RtAt2MkgB4YK4AO0LUkWIAeeNEaL6bFbwDdjpEAemCsADpA15JgAXrgRWu8mBa/AXQ7RgLogbEC6ABdS4IF6IEXrfFiWvwG0O0YqRSgz87OOvmJfYyc3B6tyZm1B/q29eDpeGN/ZmVn4Jinnnw3miZjD98arS0NDbXRb6L7IM/ht+qcqcVvMkItOS6m32TcdeS4Tqfj5GeYoxSgD9NwGedouYONOWPitbUynDNcHW30myg1yHO8Jjmcl0LO0uI3Zugh0dJRBqAHxoEld5bctSTYmDeQAD0wQVRQTIvfAHoFwa2oSoAeKCxAB+haEixAD7xojRfT4jeAbsdIAD0wVgAdoGtJsAA98KI1XkyL3wC6HSMB9MBYAXSAriXBAvTAi9Z4MS1+A+h2jATQA2MF0AG6lgQL0AMvWuPFtPgNoNsxEkAPjBVAB+haEixAD7xojRfT4jeAbsdIAD0wVgAdoGtJsAA98KI1XkyL3wC6HSMB9MBYAXSAriXBAvTAi9Z4MS1+A+h2jATQA2MF0AG6lgQL0AMvWuPFtPgNoNsxEkAPjBVAB+haEixAD7xojRfT4jeAbsdIAD0wVgAdoGtJsAA98KI1XkyL3wC6HSMB9MBYAXSAriXBAvTAi9Z4MS1+A+h2jATQA2MF0AG6lgQL0AMvWuPFtPgNoNsxEkAPjBVAB+haEixAD7xojRfT4jeAbsdIAD0wVgAdoGtJsAA98KI1XkyL3wC6HSMB9MBYAXSAriXBAvTAi9Z4MS1+A+h2jATQA2MF0AG6lgQL0AMvWuPFtPgNoNsxEkAPjBVAB+haEixAD7xojRfT4jeAbsdIAD0wVgAdoGtJsAA98KI1XkyL3wC6HSMB9MBYAXSAriXBAvTAi9Z4MS1+A+h2jFQK0GdnZ538xD5GTm6P1uTM2gN923rwdLyxP7OyM3DMU0++G02TsYdvjdaWhoba6DfRfZDn8Ft1ztTiNxmhlhwX028y7jpyXKfTcfIzzFEK0IdpuIxztNzBxpwxvb5x1UDp9m49Uoa0QXXsObw5qFxTCrXRbxK7QZ7Db9W5W4vfmKFXF+OyawbogYqy5M6Su5YEG/MGEqAHJogKimnxG0CvILgVVQnQA4UF6ABdS4IF6IEXrfFiWvwG0O0YCaAHxgqgA3QtCRagB160xotp8RtAt2MkgB4YK4AO0LUkWIAeeNEaL6bFbwDdjpEAemCsADpA15JgAXrgRWu8mBa/AXQ7RgLogbEC6ABdS4IF6IEXrfFiWvwG0O0YCaAHxgqgA3QtCRagB160xotp8RtAt2MkgB4YK4AO0LUkWIAeeNEaL6bFbwDdjpEAemCsADpA15JgAXrgRWu8mBa/AXQ7RgLogbEC6ABdS4IF6IEXrfFiWvwG0O0YCaAHxgqgA3QtCRagB160xotp8RtAt2MkgB4YK4AO0LUkWIAeeNEaL6bFbwDdjpEAemCsADpA15JgAXrgRWu8mBa/AXQ7RgLogbEC6ABdS4IF6IEXrfFiWvwG0O0YCaAHxgqgA3QtCRagB160xotp8RtAt2MkgB4YK4AO0LUkWIAeeNEaL6bFbwDdjpEAemCsADpA15JgAXrgRWu8mBa/AXQ7RgLogbEC6ABdS4IF6IEXrfFiWvwG0O0YCaAHxgqgA3QtCRagB160xotp8RtAt2MkgB4YK4AO0LUkWIAeeNEaL6bFbwDdjpFKAfrs7KyTHw4UQAEUQAEUQIHhFeh0Ok5+hjlKAfowDXMOCqAACqAACqBAeQoA9PK0pCYUQAEUQAEUqE0BgF6b9DSMAiiAAiiAAuUpANDL05KaUAAFUAAFUKA2BQB6bdLTMAqgAAqgAAqUpwBAL09LakIBFEABFECB2hQA6LVJT8MogAIogAIoUJ4CAL08LakJBVAABVAABWpTAKDXJj0NowAKoAAKoEB5CgD0glqeO3fOPfbYY+7LL790V199tRsfH3fLli0rWOv/Tr948aJ79tln3Y033ujWr19fSp1UYlOBF154wX3++efugQcecEuWLEkGIZ+dOHEi+feWLVtK98jx48fdBx98MK9Nm+rR67wKSNyfe+459+ijj7rly5cnp8tnjz/+ePLvyy+/fN7v8tbfq7zU/9JLL5WaQ8vol6U6AHqBaM3Nzbn9+/e7e+65p2v6AtVxKgosUEA8tm/fPrd69Wr3ySefuK1btyZAlxvJt99+242NjSX/fvHFF93OnTtLu5kkFO1VQG4Uv/rqq0SAO++8M8ltMrk4fPhw9/8Fvu+//76799572yuUwpED9AJBCTG1XBxypDOpHTt2uDfffNNNT0+7devWdS8I/+53dHS0OyuS82+++eZkli4zJrmDleORRx5JPuNohwIC7ddee60LdH/U/W4sxVPimc8++8x9+umnid9kFUk85K8mpStB4knfW76/fX9WsRrQjijaGWUW4L2ALp7yVw7Fo0ePHk1uBgQsksfWrFnjJiYmFszo/VyW5kHf4xcuXEhuZKUNPx/aUbCengL0Arr7ppRqehnPXyo9e/ZssmQlMJa73nR2L+f6Myw5RxKuXCwp0KX8sWPH3KZNm7pLrgW6zqnGFBgE9H6/85dNr7zyyiRB3nDDDclNZNZjqd/82b78W2Zh4rnJyUm3ceNGVgCM+WbY7mYBLvX424v+ZCRtI/39/fff766//vpku1AO2SY6depUAmfxXnqjKZ/LIeUk18lWZXrTKuXFk0xa8kUQoOfTa15pAbocYsZ0liP/9k3oz7D9xCvnpUtYMsPy73b9cpJIZYaevUDSfdQC3edUQwr0g3avxJsOy59hZ8ul3r399tsXwDr1rNSTLqvKZ3/605/Y3zTkmSJd7eWrdI9bluEPHTq0YJUw61E/9/leFO/5sE5/t3bt2i7Q/ckPUA+PJEAP12pBSR/o8svs/8tnIUD/8MMPuzcG6Z1weqeaAj01tX8XjNELBM/Yqf2A7s+0s0MKAfqqVauS5Lxt27bu7LsX0KXudD9fZmc8pGnMQDm7mwV69jmNXn4MBbqfE6VbvYDuP/iZfRg051BaVRygFwi3v3Qkez69HpALAbp0YbEldx/e0m52/6rAMDjVgALZZBnyBkQI0NNtnUFL7v6DT/7DeAZko4tDKrAY0P3cl8I3FOghS+5pndIPtnvCgwjQw7XqWXKxV4dCgC774/5+fK+H4mR/qarX4wpKwOkVKpDOiuUGLj3koTQBcPoKkf+5P3MOBXq2jfSBy/R82TtPH1Cq4nWlCuWj6iEU8HOanJ7mI9nXTh/K7eWDUKBLnX4bvR6KE4hX+UrmELKYOAWgmwgTnUQBFEABFECBwQoAdByCAiiAAiiAAg1QAKA3IIgMAQVQAAVQAAUAOh5AARRAARRAgQYoANAbEESGgAIogAIogAIAHQ+gAAqgAAqgQAMUAOgNCCJDQAEUQAEUQAGAjgdQAAVQAAVQoAEKAPQGBJEhoAAKoAAKoABAxwMogAIogAIo0AAFAHoDgsgQUAAFUAAFUACg4wEUQAEUQAEUaIACAL0BQWQIKIACKIACKADQ8QAKoAAKoAAKNEABgN6AIDIEFEABFEABFADoeAAFUAAFUAAFGqAAQG9AEBkCCqAACqAACgB0PIACKIACKIACDVAAoDcgiG0ewgsvvOBOnDjRleCRRx5xN954Y+MkkXHefPPN3bGdO3fOvfbaa27r1q1uyZIljRvv8ePH3UsvvdQd17p169y9994bbZz99L148aI7fPiwu/POO93y5cuj9YeGUCBEAYAeohJl1CqQBZ3ajhbsWBuBLpKtX7++oHLDnQ7Qh9ONs+pVAKDXqz+t91HgwsEf9tVm6X2/7/6uH9D9mfuWLVsSMHzwwQdOZn6fffaZ+/TTT53M+q6++upkJij/HR8fd0uXLk1mYHK8/fbb7vLLL3f3339/UkbOSeuS3/dqI29m4VIjAAAEkElEQVRAf3TsnZ6nvL5x1bzPFwO6P6NNZ7MCpaNHj7qvvvrKyYU+Ojrq1qxZ4yYmJpJxPfroo8ksM0SXZcuWOanvsccec19++WVXL/k8z7F365G+xfcc3tz9nYynF9BFBznSVZl0RWZubs7t27cviZGM84EHHnAXLlzofpaO9xvf+EZQfFOgpz7I+iOdoffSPY8elEWBMhUA6GWqSV2lKZAH6GlyT5O2JHdJ7AJxf4lUPn/uuecSkF155ZVJsr/hhhuSpVwBhSTt22+/3T377LPu61//evK5JOzf/e53yTlyvPjii27nzp0J3Hq1kXcZNg/Q/a0F6UsKrrNnzyb9FIjJIf2XsQtsBcByQ3L99dcnn8sh5U6dOpX0X8YoQA/RZXJy0m3cuDGpV855//33cy+D5wG6v+Seglvi9Pnnnydj8Mct45H4+dstU1NT7vvf/35y05ICWm7Inn/++UXj++9//7urndTp+yNdck9hPzY2lujaltWi0i5yKipdAYBeuqRUWIYCeYDu7y1L29n9V/lMgCBHCqHsXmg6IxSg+3ukPrjkhuDQoUNu27Zt7p133pm3x5u2kXf/Pg/Q++2hZ2GW9nnt2rXz9tl94Pjj8v/dT5dVq1Z1Z7tpfNMbijx7+HmALu1kl9z9MfjxEGA//vjjSZwlBjIOuYGZnp7u2lGAv3v3bvfyyy9398D7xVeA7j+jkJbbtGlT1x/SvrTpH/4KThnXAXWgQB4FAHoetSgbTYEiQO83UwoBVyjQjx07Nu8htWGFKQPoMnP2YV8F0L/73e+W8hBeVUBPl/7TGfw999yTrKbIzZe/LZC9YSkC9A8//DAJe137/MN6jvOaqwBAb25sTY+sCNDTPWFZlvVnj2UCXWaE6TJ3nhlqNihlAH3Qkrs/yywyQ0+3IgReeVch/DFXDXQBdro1IDddMiv3gZsH6L/61a/cL37xi2TJvt+Se7oFk/dZAtMXJ51XqwBAVxuadnesCNBFOf+BtfSBJoFwWUvuksB7tZE3sZcBdLmh8PviPxRXFtAFiv5DcaLxMMvLeYDu76Gny/v+aoS/5C7wTp8xSPvlPygn/RVd/CXz9IHA1BN+fbLkfvLkyWS/Xpbt0/alHn9Lxt/e8R80bPfVy+jrUgCg16U87Q5UIBTo1mUMBbr1cab9DwV6U8bLOFAgpgIAPabatIUCKIACKIACFSkA0CsSlmpRAAVQAAVQIKYCAD2m2rSFAiiAAiiAAhUpANArEpZqUQAFUAAFUCCmAgA9ptq0hQIogAIogAIVKQDQKxKWalEABVAABVAgpgIAPabatIUCKIACKIACFSkA0CsSlmpRAAVQAAVQIKYCAD2m2rSFAiiAAiiAAhUpANArEpZqUQAFUAAFUCCmAgA9ptq0hQIogAIogAIVKQDQKxKWalEABVAABVAgpgIAPabatIUCKIACKIACFSkA0CsSlmpRAAVQAAVQIKYCAD2m2rSFAiiAAiiAAhUpANArEpZqUQAFUAAFUCCmAl2g//nPfz512WWXrYnZOG2hAAqgAAqgAAqUo8ClS5fe/C9BbLIvknR56wAAAABJRU5ErkJggg==">
          <a:extLst>
            <a:ext uri="{FF2B5EF4-FFF2-40B4-BE49-F238E27FC236}">
              <a16:creationId xmlns:a16="http://schemas.microsoft.com/office/drawing/2014/main" id="{00000000-0008-0000-0300-000001080000}"/>
            </a:ext>
          </a:extLst>
        </xdr:cNvPr>
        <xdr:cNvSpPr>
          <a:spLocks noChangeAspect="1" noChangeArrowheads="1"/>
        </xdr:cNvSpPr>
      </xdr:nvSpPr>
      <xdr:spPr bwMode="auto">
        <a:xfrm>
          <a:off x="0" y="952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66675</xdr:colOff>
      <xdr:row>4</xdr:row>
      <xdr:rowOff>66675</xdr:rowOff>
    </xdr:from>
    <xdr:to>
      <xdr:col>5</xdr:col>
      <xdr:colOff>742950</xdr:colOff>
      <xdr:row>18</xdr:row>
      <xdr:rowOff>9525</xdr:rowOff>
    </xdr:to>
    <xdr:graphicFrame macro="">
      <xdr:nvGraphicFramePr>
        <xdr:cNvPr id="4" name="Graphique 3">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ata.enseignementsup-recherche.gouv.fr/explore/dataset/fr-esr-insersup/information/"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M25"/>
  <sheetViews>
    <sheetView workbookViewId="0">
      <selection activeCell="A20" sqref="A20:M20"/>
    </sheetView>
  </sheetViews>
  <sheetFormatPr baseColWidth="10" defaultColWidth="11.42578125" defaultRowHeight="15" x14ac:dyDescent="0.25"/>
  <cols>
    <col min="11" max="11" width="27.140625" customWidth="1"/>
  </cols>
  <sheetData>
    <row r="1" spans="1:13" ht="15.75" customHeight="1" x14ac:dyDescent="0.3">
      <c r="A1" s="58" t="s">
        <v>31</v>
      </c>
      <c r="B1" s="58"/>
      <c r="C1" s="58"/>
      <c r="D1" s="58"/>
      <c r="E1" s="58"/>
      <c r="F1" s="58"/>
      <c r="G1" s="58"/>
      <c r="H1" s="58"/>
      <c r="I1" s="58"/>
      <c r="J1" s="58"/>
      <c r="K1" s="58"/>
    </row>
    <row r="2" spans="1:13" x14ac:dyDescent="0.25">
      <c r="A2" s="61"/>
      <c r="B2" s="61"/>
      <c r="C2" s="61"/>
      <c r="D2" s="61"/>
      <c r="E2" s="61"/>
      <c r="F2" s="61"/>
      <c r="G2" s="61"/>
      <c r="H2" s="61"/>
      <c r="I2" s="61"/>
      <c r="J2" s="61"/>
      <c r="K2" s="61"/>
    </row>
    <row r="3" spans="1:13" ht="61.5" customHeight="1" x14ac:dyDescent="0.25">
      <c r="A3" s="59" t="s">
        <v>0</v>
      </c>
      <c r="B3" s="59"/>
      <c r="C3" s="59"/>
      <c r="D3" s="59"/>
      <c r="E3" s="59"/>
      <c r="F3" s="59"/>
      <c r="G3" s="59"/>
      <c r="H3" s="59"/>
      <c r="I3" s="59"/>
      <c r="J3" s="59"/>
      <c r="K3" s="59"/>
    </row>
    <row r="4" spans="1:13" ht="53.25" customHeight="1" x14ac:dyDescent="0.25">
      <c r="A4" s="59" t="s">
        <v>91</v>
      </c>
      <c r="B4" s="59"/>
      <c r="C4" s="59"/>
      <c r="D4" s="59"/>
      <c r="E4" s="59"/>
      <c r="F4" s="59"/>
      <c r="G4" s="59"/>
      <c r="H4" s="59"/>
      <c r="I4" s="59"/>
      <c r="J4" s="59"/>
      <c r="K4" s="59"/>
    </row>
    <row r="5" spans="1:13" x14ac:dyDescent="0.25">
      <c r="A5" s="60"/>
      <c r="B5" s="60"/>
      <c r="C5" s="60"/>
      <c r="D5" s="60"/>
      <c r="E5" s="60"/>
      <c r="F5" s="60"/>
      <c r="G5" s="60"/>
      <c r="H5" s="60"/>
      <c r="I5" s="60"/>
      <c r="J5" s="60"/>
      <c r="K5" s="60"/>
    </row>
    <row r="6" spans="1:13" x14ac:dyDescent="0.25">
      <c r="A6" s="62" t="s">
        <v>1</v>
      </c>
      <c r="B6" s="62"/>
      <c r="C6" s="62"/>
      <c r="D6" s="62"/>
      <c r="E6" s="62"/>
      <c r="F6" s="62"/>
      <c r="G6" s="62"/>
      <c r="H6" s="62"/>
      <c r="I6" s="62"/>
      <c r="J6" s="62"/>
      <c r="K6" s="62"/>
    </row>
    <row r="7" spans="1:13" x14ac:dyDescent="0.25">
      <c r="A7" s="3"/>
      <c r="B7" s="4"/>
      <c r="C7" s="4"/>
      <c r="D7" s="4"/>
      <c r="E7" s="4"/>
      <c r="F7" s="4"/>
      <c r="G7" s="4"/>
      <c r="H7" s="4"/>
      <c r="I7" s="4"/>
      <c r="J7" s="4"/>
    </row>
    <row r="8" spans="1:13" x14ac:dyDescent="0.25">
      <c r="A8" s="55" t="s">
        <v>79</v>
      </c>
      <c r="B8" s="55"/>
      <c r="C8" s="55"/>
      <c r="D8" s="55"/>
      <c r="E8" s="55"/>
      <c r="F8" s="55"/>
      <c r="G8" s="55"/>
      <c r="H8" s="55"/>
      <c r="I8" s="55"/>
      <c r="J8" s="55"/>
      <c r="K8" s="55"/>
    </row>
    <row r="9" spans="1:13" x14ac:dyDescent="0.25">
      <c r="A9" s="55" t="s">
        <v>93</v>
      </c>
      <c r="B9" s="55"/>
      <c r="C9" s="55"/>
      <c r="D9" s="55"/>
      <c r="E9" s="55"/>
      <c r="F9" s="55"/>
      <c r="G9" s="55"/>
      <c r="H9" s="55"/>
      <c r="I9" s="55"/>
      <c r="J9" s="55"/>
      <c r="K9" s="55"/>
    </row>
    <row r="10" spans="1:13" x14ac:dyDescent="0.25">
      <c r="A10" s="54" t="s">
        <v>80</v>
      </c>
      <c r="B10" s="54"/>
      <c r="C10" s="54"/>
      <c r="D10" s="54"/>
      <c r="E10" s="54"/>
      <c r="F10" s="54"/>
      <c r="G10" s="54"/>
      <c r="H10" s="54"/>
      <c r="I10" s="54"/>
      <c r="J10" s="54"/>
      <c r="K10" s="54"/>
      <c r="L10" s="54"/>
      <c r="M10" s="54"/>
    </row>
    <row r="11" spans="1:13" x14ac:dyDescent="0.25">
      <c r="A11" s="55" t="s">
        <v>81</v>
      </c>
      <c r="B11" s="55"/>
      <c r="C11" s="55"/>
      <c r="D11" s="55"/>
      <c r="E11" s="55"/>
      <c r="F11" s="55"/>
      <c r="G11" s="55"/>
      <c r="H11" s="55"/>
      <c r="I11" s="55"/>
      <c r="J11" s="55"/>
      <c r="K11" s="55"/>
      <c r="L11" s="55"/>
      <c r="M11" s="55"/>
    </row>
    <row r="12" spans="1:13" x14ac:dyDescent="0.25">
      <c r="A12" s="55" t="s">
        <v>97</v>
      </c>
      <c r="B12" s="55"/>
      <c r="C12" s="55"/>
      <c r="D12" s="55"/>
      <c r="E12" s="55"/>
      <c r="F12" s="55"/>
      <c r="G12" s="55"/>
      <c r="H12" s="55"/>
      <c r="I12" s="55"/>
      <c r="J12" s="55"/>
      <c r="K12" s="55"/>
    </row>
    <row r="13" spans="1:13" x14ac:dyDescent="0.25">
      <c r="A13" s="55" t="s">
        <v>82</v>
      </c>
      <c r="B13" s="55"/>
      <c r="C13" s="55"/>
      <c r="D13" s="55"/>
      <c r="E13" s="55"/>
      <c r="F13" s="55"/>
      <c r="G13" s="55"/>
      <c r="H13" s="55"/>
      <c r="I13" s="55"/>
      <c r="J13" s="55"/>
      <c r="K13" s="55"/>
      <c r="L13" s="55"/>
      <c r="M13" s="55"/>
    </row>
    <row r="14" spans="1:13" x14ac:dyDescent="0.25">
      <c r="A14" s="10"/>
      <c r="B14" s="10"/>
      <c r="C14" s="10"/>
      <c r="D14" s="10"/>
      <c r="E14" s="10"/>
      <c r="F14" s="10"/>
      <c r="G14" s="10"/>
      <c r="H14" s="10"/>
      <c r="I14" s="10"/>
      <c r="J14" s="10"/>
    </row>
    <row r="16" spans="1:13" x14ac:dyDescent="0.25">
      <c r="A16" s="56" t="s">
        <v>83</v>
      </c>
      <c r="B16" s="56"/>
      <c r="C16" s="56"/>
      <c r="D16" s="56"/>
      <c r="E16" s="56"/>
      <c r="F16" s="56"/>
      <c r="G16" s="56"/>
      <c r="H16" s="56"/>
      <c r="I16" s="56"/>
      <c r="J16" s="56"/>
      <c r="K16" s="56"/>
    </row>
    <row r="17" spans="1:13" x14ac:dyDescent="0.25">
      <c r="A17" s="56" t="s">
        <v>84</v>
      </c>
      <c r="B17" s="56"/>
      <c r="C17" s="56"/>
      <c r="D17" s="56"/>
      <c r="E17" s="56"/>
      <c r="F17" s="56"/>
      <c r="G17" s="56"/>
      <c r="H17" s="56"/>
      <c r="I17" s="56"/>
      <c r="J17" s="56"/>
      <c r="K17" s="56"/>
      <c r="L17" s="56"/>
    </row>
    <row r="18" spans="1:13" x14ac:dyDescent="0.25">
      <c r="A18" s="55" t="s">
        <v>85</v>
      </c>
      <c r="B18" s="55"/>
      <c r="C18" s="55"/>
      <c r="D18" s="55"/>
      <c r="E18" s="55"/>
      <c r="F18" s="55"/>
      <c r="G18" s="55"/>
      <c r="H18" s="55"/>
      <c r="I18" s="55"/>
      <c r="J18" s="55"/>
      <c r="K18" s="55"/>
    </row>
    <row r="19" spans="1:13" x14ac:dyDescent="0.25">
      <c r="A19" s="55" t="s">
        <v>86</v>
      </c>
      <c r="B19" s="55"/>
      <c r="C19" s="55"/>
      <c r="D19" s="55"/>
      <c r="E19" s="55"/>
      <c r="F19" s="55"/>
      <c r="G19" s="55"/>
      <c r="H19" s="55"/>
      <c r="I19" s="55"/>
      <c r="J19" s="55"/>
      <c r="K19" s="55"/>
      <c r="L19" s="55"/>
    </row>
    <row r="20" spans="1:13" x14ac:dyDescent="0.25">
      <c r="A20" s="55" t="s">
        <v>104</v>
      </c>
      <c r="B20" s="55"/>
      <c r="C20" s="55"/>
      <c r="D20" s="55"/>
      <c r="E20" s="55"/>
      <c r="F20" s="55"/>
      <c r="G20" s="55"/>
      <c r="H20" s="55"/>
      <c r="I20" s="55"/>
      <c r="J20" s="55"/>
      <c r="K20" s="55"/>
      <c r="L20" s="55"/>
      <c r="M20" s="55"/>
    </row>
    <row r="21" spans="1:13" x14ac:dyDescent="0.25">
      <c r="A21" s="55" t="s">
        <v>107</v>
      </c>
      <c r="B21" s="55"/>
      <c r="C21" s="55"/>
      <c r="D21" s="55"/>
      <c r="E21" s="55"/>
      <c r="F21" s="55"/>
      <c r="G21" s="55"/>
      <c r="H21" s="55"/>
      <c r="I21" s="55"/>
      <c r="J21" s="55"/>
      <c r="K21" s="55"/>
      <c r="L21" s="55"/>
    </row>
    <row r="22" spans="1:13" x14ac:dyDescent="0.25">
      <c r="A22" s="55" t="s">
        <v>90</v>
      </c>
      <c r="B22" s="55"/>
      <c r="C22" s="55"/>
      <c r="D22" s="55"/>
      <c r="E22" s="55"/>
      <c r="F22" s="55"/>
      <c r="G22" s="55"/>
      <c r="H22" s="55"/>
      <c r="I22" s="55"/>
      <c r="J22" s="55"/>
    </row>
    <row r="24" spans="1:13" x14ac:dyDescent="0.25">
      <c r="A24" s="57" t="s">
        <v>2</v>
      </c>
      <c r="B24" s="57"/>
      <c r="C24" s="57"/>
      <c r="D24" s="57"/>
      <c r="E24" s="57"/>
      <c r="F24" s="57"/>
      <c r="G24" s="57"/>
      <c r="H24" s="57"/>
      <c r="I24" s="57"/>
      <c r="J24" s="57"/>
      <c r="K24" s="57"/>
    </row>
    <row r="25" spans="1:13" x14ac:dyDescent="0.25">
      <c r="A25" s="55" t="s">
        <v>24</v>
      </c>
      <c r="B25" s="55"/>
      <c r="C25" s="55"/>
      <c r="D25" s="55"/>
      <c r="E25" s="55"/>
      <c r="F25" s="55"/>
      <c r="G25" s="55"/>
      <c r="H25" s="55"/>
      <c r="I25" s="55"/>
      <c r="J25" s="55"/>
      <c r="K25" s="55"/>
    </row>
  </sheetData>
  <mergeCells count="21">
    <mergeCell ref="A1:K1"/>
    <mergeCell ref="A3:K3"/>
    <mergeCell ref="A4:K4"/>
    <mergeCell ref="A9:K9"/>
    <mergeCell ref="A8:K8"/>
    <mergeCell ref="A5:K5"/>
    <mergeCell ref="A2:K2"/>
    <mergeCell ref="A6:K6"/>
    <mergeCell ref="A10:M10"/>
    <mergeCell ref="A25:K25"/>
    <mergeCell ref="A12:K12"/>
    <mergeCell ref="A16:K16"/>
    <mergeCell ref="A24:K24"/>
    <mergeCell ref="A11:M11"/>
    <mergeCell ref="A22:J22"/>
    <mergeCell ref="A13:M13"/>
    <mergeCell ref="A17:L17"/>
    <mergeCell ref="A18:K18"/>
    <mergeCell ref="A19:L19"/>
    <mergeCell ref="A20:M20"/>
    <mergeCell ref="A21:L21"/>
  </mergeCells>
  <hyperlinks>
    <hyperlink ref="A8:J8" location="'Graphique 1'!A1" display="Graphique 1 - Taux d'emploi salarié en France de 6 à 30 mois des masters hors enseignement selon l'année universitaire (en %)"/>
    <hyperlink ref="A9:J9" location="'Graphique 2'!A1" display="Graphique 2 - Taux d'emploi salarié en France de 6 à 30 mois des masters enseignement selon l'année universitaire (en %)"/>
    <hyperlink ref="A12:K12" location="'Tableau 3'!A1" display="Tableau 3 - Salaire net mensuel équivalent temps plein des diplômés de master LMD (en euros) en emploi salarié en France 12 mois après leur diplomation"/>
    <hyperlink ref="A16:K16" location="'Annexe 1'!A1" display="Annexe 1 - Taux d'emploi salarié en France à 18 mois des diplômés de master hors enseignement selon le genre (en %)"/>
    <hyperlink ref="A17:K17" location="'Annexe 2'!A1" display="Annexe 2 - Taux d'emploi salarié en France à 18 mois des diplômés de master enseignement selon le genre (en %)"/>
    <hyperlink ref="A8:K8" location="'Graphique 1'!A1" display="Graphique 1 - Taux d'emploi salarié en France de 6 à 30 mois des diplômés de master hors enseignement selon l'année universitaire (en %)"/>
    <hyperlink ref="A9:K9" location="'Graphique 2'!A1" display="Graphique 2 - Taux d'emploi salarié en France de 6 à 30 mois des diplômés de master enseignement selon l'année universitaire (en %)"/>
    <hyperlink ref="A25" r:id="rId1"/>
    <hyperlink ref="A19:K19" location="'Annexe 4'!A1" display="Annexe 4 - Taux d'emploi salarié en France à 18 mois des diplômés de master hors enseignement selon le genre (en %)"/>
    <hyperlink ref="A20:K20" location="'Annexe 5'!A1" display="Annexe 5 - Taux d'emploi salarié en France à 18 mois des diplômés de master enseignement selon le genre (en %)"/>
    <hyperlink ref="A21:K21" location="'Annexe 6'!A1" display="Annexe 6 - Taux d'emploi salarié en France de 6 à 18 mois des diplômés de licence professionnelle selon le genre (en %)"/>
    <hyperlink ref="A11:J11" location="'Tableau 1'!A1" display="Tableau 1 - Taux d'emploi salarié en France des diplômés de master (en %) et évolution au regard de la promotion précédente (en point)"/>
    <hyperlink ref="A11:M11" location="'Tableau 2'!A1" display="Tableau 1 - Taux d'emploi salarié en France des diplômés de licence professionnelle (en %) et évolution au regard de la promotion précédente (en point)"/>
    <hyperlink ref="A10:M10" location="'Tableau 1'!A1" display="Tableau 1 - Taux d'emploi salarié en France des diplômés de licence professionnelle (en %) et évolution au regard de la promotion précédente (en point)"/>
    <hyperlink ref="A13" location="'Tableau 4'!A1" display="Tableau 4 -Salaire net mensuel équivalent temps plein des diplômés de master MEEF et licence professionnelle (en euros) en emploi salarié en France 12 mois après leur diplomation"/>
    <hyperlink ref="A22:J22" location="'Annexe 7'!A1" display="Annexe 7 - Effectif de diplômés sortants de diplôme de master LMD selon le type d'établissement"/>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
  <sheetViews>
    <sheetView workbookViewId="0">
      <selection activeCell="P20" sqref="P20"/>
    </sheetView>
  </sheetViews>
  <sheetFormatPr baseColWidth="10" defaultColWidth="11.42578125"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9"/>
  <sheetViews>
    <sheetView workbookViewId="0">
      <selection activeCell="H19" sqref="H19"/>
    </sheetView>
  </sheetViews>
  <sheetFormatPr baseColWidth="10" defaultColWidth="11.42578125" defaultRowHeight="15" x14ac:dyDescent="0.25"/>
  <sheetData>
    <row r="1" spans="1:6" x14ac:dyDescent="0.25">
      <c r="A1" s="63" t="s">
        <v>100</v>
      </c>
      <c r="B1" s="63"/>
      <c r="C1" s="63"/>
      <c r="D1" s="63"/>
      <c r="E1" s="63"/>
      <c r="F1" s="63"/>
    </row>
    <row r="2" spans="1:6" x14ac:dyDescent="0.25">
      <c r="A2" s="63"/>
      <c r="B2" s="63"/>
      <c r="C2" s="63"/>
      <c r="D2" s="63"/>
      <c r="E2" s="63"/>
      <c r="F2" s="63"/>
    </row>
    <row r="4" spans="1:6" x14ac:dyDescent="0.25">
      <c r="A4" s="55" t="s">
        <v>3</v>
      </c>
      <c r="B4" s="55"/>
      <c r="C4" s="55"/>
    </row>
    <row r="19" spans="1:6" x14ac:dyDescent="0.25">
      <c r="A19" s="64" t="s">
        <v>34</v>
      </c>
      <c r="B19" s="64"/>
      <c r="C19" s="64"/>
      <c r="D19" s="64"/>
      <c r="E19" s="64"/>
      <c r="F19" s="64"/>
    </row>
  </sheetData>
  <mergeCells count="3">
    <mergeCell ref="A1:F2"/>
    <mergeCell ref="A4:C4"/>
    <mergeCell ref="A19:F19"/>
  </mergeCells>
  <hyperlinks>
    <hyperlink ref="A4:C4" location="Sommaire!A1" display="Retour au sommaire"/>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election activeCell="J10" sqref="J10"/>
    </sheetView>
  </sheetViews>
  <sheetFormatPr baseColWidth="10" defaultColWidth="11.42578125" defaultRowHeight="15" x14ac:dyDescent="0.25"/>
  <cols>
    <col min="1" max="1" width="17.7109375" customWidth="1"/>
    <col min="11" max="11" width="21.5703125" customWidth="1"/>
  </cols>
  <sheetData>
    <row r="1" spans="1:7" x14ac:dyDescent="0.25">
      <c r="A1" s="65" t="s">
        <v>100</v>
      </c>
      <c r="B1" s="65"/>
      <c r="C1" s="65"/>
      <c r="D1" s="65"/>
      <c r="E1" s="65"/>
      <c r="F1" s="65"/>
      <c r="G1" s="65"/>
    </row>
    <row r="2" spans="1:7" ht="18.75" customHeight="1" x14ac:dyDescent="0.25">
      <c r="A2" s="66"/>
      <c r="B2" s="66"/>
      <c r="C2" s="66"/>
      <c r="D2" s="66"/>
      <c r="E2" s="66"/>
      <c r="F2" s="66"/>
      <c r="G2" s="66"/>
    </row>
    <row r="3" spans="1:7" x14ac:dyDescent="0.25">
      <c r="A3" s="1" t="s">
        <v>4</v>
      </c>
      <c r="B3" s="1" t="s">
        <v>5</v>
      </c>
      <c r="C3" s="1" t="s">
        <v>6</v>
      </c>
      <c r="D3" s="1" t="s">
        <v>7</v>
      </c>
      <c r="E3" s="1" t="s">
        <v>8</v>
      </c>
      <c r="F3" s="1" t="s">
        <v>9</v>
      </c>
      <c r="G3" s="1" t="s">
        <v>10</v>
      </c>
    </row>
    <row r="4" spans="1:7" x14ac:dyDescent="0.25">
      <c r="A4" s="5" t="s">
        <v>12</v>
      </c>
      <c r="B4" s="5" t="s">
        <v>71</v>
      </c>
      <c r="C4" s="5">
        <v>88.7</v>
      </c>
      <c r="D4" s="5">
        <v>90</v>
      </c>
      <c r="E4" s="5">
        <v>90</v>
      </c>
      <c r="F4" s="5">
        <v>91.1</v>
      </c>
      <c r="G4" s="5">
        <v>89.9</v>
      </c>
    </row>
    <row r="5" spans="1:7" x14ac:dyDescent="0.25">
      <c r="A5" s="5" t="s">
        <v>12</v>
      </c>
      <c r="B5" s="5" t="s">
        <v>25</v>
      </c>
      <c r="C5" s="6">
        <v>90.58</v>
      </c>
      <c r="D5" s="6">
        <v>91.84</v>
      </c>
      <c r="E5" s="6">
        <v>91.99</v>
      </c>
      <c r="F5" s="6">
        <v>92.67</v>
      </c>
      <c r="G5" s="6"/>
    </row>
    <row r="6" spans="1:7" x14ac:dyDescent="0.25">
      <c r="A6" s="5" t="s">
        <v>12</v>
      </c>
      <c r="B6" s="5" t="s">
        <v>32</v>
      </c>
      <c r="C6" s="6">
        <v>86.47</v>
      </c>
      <c r="D6" s="6">
        <v>87.24</v>
      </c>
      <c r="E6" s="6"/>
      <c r="F6" s="6"/>
      <c r="G6" s="6"/>
    </row>
  </sheetData>
  <mergeCells count="1">
    <mergeCell ref="A1:G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9"/>
  <sheetViews>
    <sheetView workbookViewId="0">
      <selection sqref="A1:F2"/>
    </sheetView>
  </sheetViews>
  <sheetFormatPr baseColWidth="10" defaultColWidth="11.42578125" defaultRowHeight="15" x14ac:dyDescent="0.25"/>
  <sheetData>
    <row r="1" spans="1:6" x14ac:dyDescent="0.25">
      <c r="A1" s="63" t="s">
        <v>35</v>
      </c>
      <c r="B1" s="63"/>
      <c r="C1" s="63"/>
      <c r="D1" s="63"/>
      <c r="E1" s="63"/>
      <c r="F1" s="63"/>
    </row>
    <row r="2" spans="1:6" x14ac:dyDescent="0.25">
      <c r="A2" s="63"/>
      <c r="B2" s="63"/>
      <c r="C2" s="63"/>
      <c r="D2" s="63"/>
      <c r="E2" s="63"/>
      <c r="F2" s="63"/>
    </row>
    <row r="4" spans="1:6" x14ac:dyDescent="0.25">
      <c r="A4" s="55" t="s">
        <v>3</v>
      </c>
      <c r="B4" s="55"/>
      <c r="C4" s="55"/>
    </row>
    <row r="19" spans="1:6" x14ac:dyDescent="0.25">
      <c r="A19" s="64" t="s">
        <v>34</v>
      </c>
      <c r="B19" s="64"/>
      <c r="C19" s="64"/>
      <c r="D19" s="64"/>
      <c r="E19" s="64"/>
      <c r="F19" s="64"/>
    </row>
  </sheetData>
  <mergeCells count="3">
    <mergeCell ref="A1:F2"/>
    <mergeCell ref="A4:C4"/>
    <mergeCell ref="A19:F19"/>
  </mergeCells>
  <hyperlinks>
    <hyperlink ref="A4:C4" location="Sommaire!A1" display="Retour au sommaire"/>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F8" sqref="F8"/>
    </sheetView>
  </sheetViews>
  <sheetFormatPr baseColWidth="10" defaultColWidth="11.42578125" defaultRowHeight="15" x14ac:dyDescent="0.25"/>
  <cols>
    <col min="1" max="1" width="15.5703125" bestFit="1" customWidth="1"/>
    <col min="2" max="2" width="10.5703125" customWidth="1"/>
    <col min="3" max="3" width="16.7109375" bestFit="1" customWidth="1"/>
    <col min="4" max="4" width="17.7109375" bestFit="1" customWidth="1"/>
  </cols>
  <sheetData>
    <row r="1" spans="1:6" x14ac:dyDescent="0.25">
      <c r="A1" s="87" t="s">
        <v>101</v>
      </c>
      <c r="B1" s="87"/>
      <c r="C1" s="87"/>
      <c r="D1" s="87"/>
    </row>
    <row r="2" spans="1:6" x14ac:dyDescent="0.25">
      <c r="A2" s="88"/>
      <c r="B2" s="88"/>
      <c r="C2" s="88"/>
      <c r="D2" s="88"/>
    </row>
    <row r="3" spans="1:6" x14ac:dyDescent="0.25">
      <c r="A3" s="1" t="s">
        <v>4</v>
      </c>
      <c r="B3" s="1" t="s">
        <v>22</v>
      </c>
      <c r="C3" s="1" t="s">
        <v>6</v>
      </c>
      <c r="D3" s="1" t="s">
        <v>7</v>
      </c>
    </row>
    <row r="4" spans="1:6" x14ac:dyDescent="0.25">
      <c r="A4" s="5" t="s">
        <v>11</v>
      </c>
      <c r="B4" s="5" t="s">
        <v>19</v>
      </c>
      <c r="C4" s="6">
        <v>60.21</v>
      </c>
      <c r="D4" s="6">
        <v>71.28</v>
      </c>
      <c r="F4" s="2"/>
    </row>
    <row r="5" spans="1:6" x14ac:dyDescent="0.25">
      <c r="A5" s="5" t="s">
        <v>11</v>
      </c>
      <c r="B5" s="5" t="s">
        <v>20</v>
      </c>
      <c r="C5" s="6">
        <v>57.9</v>
      </c>
      <c r="D5" s="6">
        <v>69.23</v>
      </c>
    </row>
    <row r="6" spans="1:6" x14ac:dyDescent="0.25">
      <c r="A6" s="5" t="s">
        <v>11</v>
      </c>
      <c r="B6" s="5" t="s">
        <v>21</v>
      </c>
      <c r="C6" s="6">
        <v>59.31</v>
      </c>
      <c r="D6" s="6">
        <v>70.47</v>
      </c>
    </row>
    <row r="22" ht="15.75" customHeight="1" x14ac:dyDescent="0.25"/>
    <row r="23" ht="15.75" customHeight="1" x14ac:dyDescent="0.25"/>
    <row r="24" ht="15.75" customHeight="1" x14ac:dyDescent="0.25"/>
    <row r="25" ht="15.75" customHeight="1" x14ac:dyDescent="0.25"/>
  </sheetData>
  <mergeCells count="1">
    <mergeCell ref="A1:D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9"/>
  <sheetViews>
    <sheetView workbookViewId="0">
      <selection sqref="A1:F2"/>
    </sheetView>
  </sheetViews>
  <sheetFormatPr baseColWidth="10" defaultColWidth="11.42578125" defaultRowHeight="15" x14ac:dyDescent="0.25"/>
  <sheetData>
    <row r="1" spans="1:6" x14ac:dyDescent="0.25">
      <c r="A1" s="63" t="s">
        <v>36</v>
      </c>
      <c r="B1" s="63"/>
      <c r="C1" s="63"/>
      <c r="D1" s="63"/>
      <c r="E1" s="63"/>
      <c r="F1" s="63"/>
    </row>
    <row r="2" spans="1:6" x14ac:dyDescent="0.25">
      <c r="A2" s="63"/>
      <c r="B2" s="63"/>
      <c r="C2" s="63"/>
      <c r="D2" s="63"/>
      <c r="E2" s="63"/>
      <c r="F2" s="63"/>
    </row>
    <row r="4" spans="1:6" x14ac:dyDescent="0.25">
      <c r="A4" s="55" t="s">
        <v>3</v>
      </c>
      <c r="B4" s="55"/>
      <c r="C4" s="55"/>
    </row>
    <row r="19" spans="1:6" x14ac:dyDescent="0.25">
      <c r="A19" s="64" t="s">
        <v>34</v>
      </c>
      <c r="B19" s="64"/>
      <c r="C19" s="64"/>
      <c r="D19" s="64"/>
      <c r="E19" s="64"/>
      <c r="F19" s="64"/>
    </row>
  </sheetData>
  <mergeCells count="3">
    <mergeCell ref="A1:F2"/>
    <mergeCell ref="A4:C4"/>
    <mergeCell ref="A19:F19"/>
  </mergeCells>
  <hyperlinks>
    <hyperlink ref="A4:C4" location="Sommaire!A1" display="Retour au sommaire"/>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workbookViewId="0">
      <selection activeCell="F8" sqref="F8"/>
    </sheetView>
  </sheetViews>
  <sheetFormatPr baseColWidth="10" defaultColWidth="11.42578125" defaultRowHeight="15" x14ac:dyDescent="0.25"/>
  <cols>
    <col min="1" max="1" width="15.5703125" bestFit="1" customWidth="1"/>
    <col min="2" max="2" width="10.28515625" customWidth="1"/>
    <col min="3" max="3" width="16.7109375" bestFit="1" customWidth="1"/>
    <col min="4" max="4" width="17.7109375" bestFit="1" customWidth="1"/>
  </cols>
  <sheetData>
    <row r="1" spans="1:19" x14ac:dyDescent="0.25">
      <c r="A1" s="87" t="s">
        <v>102</v>
      </c>
      <c r="B1" s="87"/>
      <c r="C1" s="87"/>
      <c r="D1" s="87"/>
    </row>
    <row r="2" spans="1:19" x14ac:dyDescent="0.25">
      <c r="A2" s="88"/>
      <c r="B2" s="88"/>
      <c r="C2" s="88"/>
      <c r="D2" s="88"/>
    </row>
    <row r="3" spans="1:19" x14ac:dyDescent="0.25">
      <c r="A3" s="1" t="s">
        <v>4</v>
      </c>
      <c r="B3" s="1" t="s">
        <v>22</v>
      </c>
      <c r="C3" s="1" t="s">
        <v>6</v>
      </c>
      <c r="D3" s="1" t="s">
        <v>7</v>
      </c>
    </row>
    <row r="4" spans="1:19" x14ac:dyDescent="0.25">
      <c r="A4" s="5" t="s">
        <v>12</v>
      </c>
      <c r="B4" s="5" t="s">
        <v>19</v>
      </c>
      <c r="C4" s="6">
        <v>86.66</v>
      </c>
      <c r="D4" s="6">
        <v>87.43</v>
      </c>
    </row>
    <row r="5" spans="1:19" x14ac:dyDescent="0.25">
      <c r="A5" s="5" t="s">
        <v>12</v>
      </c>
      <c r="B5" s="5" t="s">
        <v>20</v>
      </c>
      <c r="C5" s="6">
        <v>85.86</v>
      </c>
      <c r="D5" s="6">
        <v>86.63</v>
      </c>
      <c r="F5" s="2"/>
    </row>
    <row r="6" spans="1:19" x14ac:dyDescent="0.25">
      <c r="A6" s="5" t="s">
        <v>12</v>
      </c>
      <c r="B6" s="5" t="s">
        <v>21</v>
      </c>
      <c r="C6" s="6">
        <v>86.47</v>
      </c>
      <c r="D6" s="6">
        <v>87.25</v>
      </c>
    </row>
    <row r="8" spans="1:19" x14ac:dyDescent="0.25">
      <c r="L8" s="89"/>
      <c r="M8" s="89"/>
      <c r="N8" s="89"/>
      <c r="O8" s="89"/>
      <c r="P8" s="89"/>
      <c r="Q8" s="89"/>
      <c r="R8" s="89"/>
      <c r="S8" s="89"/>
    </row>
    <row r="15" spans="1:19" x14ac:dyDescent="0.25">
      <c r="A15" s="2"/>
    </row>
  </sheetData>
  <mergeCells count="2">
    <mergeCell ref="L8:S8"/>
    <mergeCell ref="A1:D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19"/>
  <sheetViews>
    <sheetView workbookViewId="0">
      <selection activeCell="J10" sqref="J10"/>
    </sheetView>
  </sheetViews>
  <sheetFormatPr baseColWidth="10" defaultColWidth="11.42578125" defaultRowHeight="15" x14ac:dyDescent="0.25"/>
  <sheetData>
    <row r="1" spans="1:6" x14ac:dyDescent="0.25">
      <c r="A1" s="63" t="s">
        <v>33</v>
      </c>
      <c r="B1" s="63"/>
      <c r="C1" s="63"/>
      <c r="D1" s="63"/>
      <c r="E1" s="63"/>
      <c r="F1" s="63"/>
    </row>
    <row r="2" spans="1:6" x14ac:dyDescent="0.25">
      <c r="A2" s="63"/>
      <c r="B2" s="63"/>
      <c r="C2" s="63"/>
      <c r="D2" s="63"/>
      <c r="E2" s="63"/>
      <c r="F2" s="63"/>
    </row>
    <row r="4" spans="1:6" x14ac:dyDescent="0.25">
      <c r="A4" s="55" t="s">
        <v>3</v>
      </c>
      <c r="B4" s="55"/>
      <c r="C4" s="55"/>
    </row>
    <row r="19" spans="1:6" x14ac:dyDescent="0.25">
      <c r="A19" s="64" t="s">
        <v>34</v>
      </c>
      <c r="B19" s="64"/>
      <c r="C19" s="64"/>
      <c r="D19" s="64"/>
      <c r="E19" s="64"/>
      <c r="F19" s="64"/>
    </row>
  </sheetData>
  <mergeCells count="3">
    <mergeCell ref="A1:F2"/>
    <mergeCell ref="A4:C4"/>
    <mergeCell ref="A19:F19"/>
  </mergeCells>
  <hyperlinks>
    <hyperlink ref="A4:C4" location="Sommaire!A1" display="Retour au sommaire"/>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H11" sqref="H11"/>
    </sheetView>
  </sheetViews>
  <sheetFormatPr baseColWidth="10" defaultColWidth="11.42578125" defaultRowHeight="15" x14ac:dyDescent="0.25"/>
  <cols>
    <col min="1" max="1" width="17.7109375" customWidth="1"/>
    <col min="8" max="8" width="17.7109375" customWidth="1"/>
  </cols>
  <sheetData>
    <row r="1" spans="1:6" x14ac:dyDescent="0.25">
      <c r="A1" s="87" t="s">
        <v>33</v>
      </c>
      <c r="B1" s="87"/>
      <c r="C1" s="87"/>
      <c r="D1" s="87"/>
    </row>
    <row r="2" spans="1:6" x14ac:dyDescent="0.25">
      <c r="A2" s="88"/>
      <c r="B2" s="88"/>
      <c r="C2" s="88"/>
      <c r="D2" s="88"/>
    </row>
    <row r="3" spans="1:6" ht="18.75" x14ac:dyDescent="0.3">
      <c r="A3" s="18" t="s">
        <v>4</v>
      </c>
      <c r="B3" s="18" t="s">
        <v>22</v>
      </c>
      <c r="C3" s="18" t="s">
        <v>6</v>
      </c>
      <c r="D3" s="18" t="s">
        <v>7</v>
      </c>
      <c r="E3" s="17"/>
      <c r="F3" s="17"/>
    </row>
    <row r="4" spans="1:6" x14ac:dyDescent="0.25">
      <c r="A4" s="15" t="s">
        <v>26</v>
      </c>
      <c r="B4" s="15" t="s">
        <v>19</v>
      </c>
      <c r="C4" s="6">
        <v>73.02</v>
      </c>
      <c r="D4" s="6">
        <v>79.16</v>
      </c>
      <c r="E4" s="16"/>
      <c r="F4" s="16"/>
    </row>
    <row r="5" spans="1:6" x14ac:dyDescent="0.25">
      <c r="A5" s="15" t="s">
        <v>26</v>
      </c>
      <c r="B5" s="15" t="s">
        <v>20</v>
      </c>
      <c r="C5" s="6">
        <v>71.77</v>
      </c>
      <c r="D5" s="6">
        <v>78.709999999999994</v>
      </c>
      <c r="E5" s="2"/>
      <c r="F5" s="2"/>
    </row>
    <row r="6" spans="1:6" x14ac:dyDescent="0.25">
      <c r="A6" s="15" t="s">
        <v>26</v>
      </c>
      <c r="B6" s="15" t="s">
        <v>21</v>
      </c>
      <c r="C6" s="6">
        <v>72.33</v>
      </c>
      <c r="D6" s="6">
        <v>78.91</v>
      </c>
      <c r="E6" s="2"/>
      <c r="F6" s="2"/>
    </row>
  </sheetData>
  <mergeCells count="1">
    <mergeCell ref="A1:D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
  <sheetViews>
    <sheetView tabSelected="1" workbookViewId="0">
      <selection activeCell="O11" sqref="O11"/>
    </sheetView>
  </sheetViews>
  <sheetFormatPr baseColWidth="10" defaultRowHeight="15" x14ac:dyDescent="0.25"/>
  <cols>
    <col min="1" max="1" width="29.140625" customWidth="1"/>
  </cols>
  <sheetData>
    <row r="1" spans="1:7" x14ac:dyDescent="0.25">
      <c r="A1" s="67" t="s">
        <v>103</v>
      </c>
      <c r="B1" s="67"/>
      <c r="C1" s="67"/>
      <c r="D1" s="67"/>
      <c r="E1" s="67"/>
      <c r="F1" s="67"/>
      <c r="G1" s="67"/>
    </row>
    <row r="2" spans="1:7" x14ac:dyDescent="0.25">
      <c r="A2" s="67"/>
      <c r="B2" s="67"/>
      <c r="C2" s="67"/>
      <c r="D2" s="67"/>
      <c r="E2" s="67"/>
      <c r="F2" s="67"/>
      <c r="G2" s="67"/>
    </row>
    <row r="3" spans="1:7" x14ac:dyDescent="0.25">
      <c r="A3" s="55" t="s">
        <v>3</v>
      </c>
      <c r="B3" s="55"/>
      <c r="C3" s="55"/>
      <c r="D3" s="55"/>
      <c r="E3" s="55"/>
      <c r="F3" s="55"/>
      <c r="G3" s="55"/>
    </row>
    <row r="4" spans="1:7" x14ac:dyDescent="0.25">
      <c r="A4" s="33"/>
      <c r="B4" s="78" t="s">
        <v>60</v>
      </c>
      <c r="C4" s="79"/>
      <c r="D4" s="80"/>
      <c r="E4" s="78" t="s">
        <v>61</v>
      </c>
      <c r="F4" s="79"/>
      <c r="G4" s="80"/>
    </row>
    <row r="5" spans="1:7" ht="15.75" thickBot="1" x14ac:dyDescent="0.3">
      <c r="A5" s="33"/>
      <c r="B5" s="81"/>
      <c r="C5" s="82"/>
      <c r="D5" s="83"/>
      <c r="E5" s="81"/>
      <c r="F5" s="82"/>
      <c r="G5" s="83"/>
    </row>
    <row r="6" spans="1:7" x14ac:dyDescent="0.25">
      <c r="A6" s="34" t="s">
        <v>62</v>
      </c>
      <c r="B6" s="34" t="s">
        <v>19</v>
      </c>
      <c r="C6" s="34" t="s">
        <v>20</v>
      </c>
      <c r="D6" s="34" t="s">
        <v>21</v>
      </c>
      <c r="E6" s="34" t="s">
        <v>19</v>
      </c>
      <c r="F6" s="34" t="s">
        <v>20</v>
      </c>
      <c r="G6" s="34" t="s">
        <v>21</v>
      </c>
    </row>
    <row r="7" spans="1:7" x14ac:dyDescent="0.25">
      <c r="A7" s="38" t="s">
        <v>63</v>
      </c>
      <c r="B7" s="39">
        <v>1570</v>
      </c>
      <c r="C7" s="39">
        <v>1670</v>
      </c>
      <c r="D7" s="39">
        <v>1620</v>
      </c>
      <c r="E7" s="39">
        <v>1980</v>
      </c>
      <c r="F7" s="39">
        <v>2120</v>
      </c>
      <c r="G7" s="39">
        <v>2060</v>
      </c>
    </row>
    <row r="8" spans="1:7" x14ac:dyDescent="0.25">
      <c r="A8" s="38" t="s">
        <v>65</v>
      </c>
      <c r="B8" s="39">
        <v>1450</v>
      </c>
      <c r="C8" s="39">
        <v>1450</v>
      </c>
      <c r="D8" s="39">
        <v>1450</v>
      </c>
      <c r="E8" s="39">
        <v>1760</v>
      </c>
      <c r="F8" s="39">
        <v>1650</v>
      </c>
      <c r="G8" s="39">
        <v>1680</v>
      </c>
    </row>
    <row r="9" spans="1:7" x14ac:dyDescent="0.25">
      <c r="B9" s="32">
        <v>1910</v>
      </c>
      <c r="C9" s="32" t="s">
        <v>67</v>
      </c>
      <c r="D9" s="32">
        <v>1910</v>
      </c>
      <c r="E9" s="32">
        <v>1910</v>
      </c>
      <c r="F9" s="32" t="s">
        <v>67</v>
      </c>
      <c r="G9" s="32">
        <v>1910</v>
      </c>
    </row>
    <row r="10" spans="1:7" ht="24" x14ac:dyDescent="0.25">
      <c r="A10" s="40" t="s">
        <v>66</v>
      </c>
      <c r="B10" s="41">
        <v>1570</v>
      </c>
      <c r="C10" s="41">
        <v>1670</v>
      </c>
      <c r="D10" s="42">
        <v>1620</v>
      </c>
      <c r="E10" s="41">
        <v>1980</v>
      </c>
      <c r="F10" s="41">
        <v>2120</v>
      </c>
      <c r="G10" s="42">
        <v>2060</v>
      </c>
    </row>
    <row r="11" spans="1:7" x14ac:dyDescent="0.25">
      <c r="A11" s="84" t="s">
        <v>37</v>
      </c>
      <c r="B11" s="84"/>
      <c r="C11" s="84"/>
      <c r="D11" s="84"/>
      <c r="E11" s="84"/>
      <c r="F11" s="84"/>
      <c r="G11" s="84"/>
    </row>
    <row r="12" spans="1:7" x14ac:dyDescent="0.25">
      <c r="A12" s="77" t="s">
        <v>105</v>
      </c>
      <c r="B12" s="77"/>
      <c r="C12" s="77"/>
      <c r="D12" s="77"/>
      <c r="E12" s="77"/>
      <c r="F12" s="77"/>
      <c r="G12" s="77"/>
    </row>
    <row r="13" spans="1:7" x14ac:dyDescent="0.25">
      <c r="A13" s="77"/>
      <c r="B13" s="77"/>
      <c r="C13" s="77"/>
      <c r="D13" s="77"/>
      <c r="E13" s="77"/>
      <c r="F13" s="77"/>
      <c r="G13" s="77"/>
    </row>
    <row r="14" spans="1:7" x14ac:dyDescent="0.25">
      <c r="A14" s="77"/>
      <c r="B14" s="77"/>
      <c r="C14" s="77"/>
      <c r="D14" s="77"/>
      <c r="E14" s="77"/>
      <c r="F14" s="77"/>
      <c r="G14" s="77"/>
    </row>
  </sheetData>
  <mergeCells count="6">
    <mergeCell ref="A12:G14"/>
    <mergeCell ref="A1:G2"/>
    <mergeCell ref="A3:G3"/>
    <mergeCell ref="B4:D5"/>
    <mergeCell ref="E4:G5"/>
    <mergeCell ref="A11:G11"/>
  </mergeCells>
  <hyperlinks>
    <hyperlink ref="A3:G3" location="Sommaire!A1" display="Retour au sommair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F19"/>
  <sheetViews>
    <sheetView workbookViewId="0">
      <selection sqref="A1:F2"/>
    </sheetView>
  </sheetViews>
  <sheetFormatPr baseColWidth="10" defaultColWidth="11.42578125" defaultRowHeight="15" x14ac:dyDescent="0.25"/>
  <sheetData>
    <row r="1" spans="1:6" x14ac:dyDescent="0.25">
      <c r="A1" s="63" t="s">
        <v>72</v>
      </c>
      <c r="B1" s="63"/>
      <c r="C1" s="63"/>
      <c r="D1" s="63"/>
      <c r="E1" s="63"/>
      <c r="F1" s="63"/>
    </row>
    <row r="2" spans="1:6" x14ac:dyDescent="0.25">
      <c r="A2" s="63"/>
      <c r="B2" s="63"/>
      <c r="C2" s="63"/>
      <c r="D2" s="63"/>
      <c r="E2" s="63"/>
      <c r="F2" s="63"/>
    </row>
    <row r="4" spans="1:6" x14ac:dyDescent="0.25">
      <c r="A4" s="55" t="s">
        <v>3</v>
      </c>
      <c r="B4" s="55"/>
      <c r="C4" s="55"/>
    </row>
    <row r="19" spans="1:6" x14ac:dyDescent="0.25">
      <c r="A19" s="64" t="s">
        <v>49</v>
      </c>
      <c r="B19" s="64"/>
      <c r="C19" s="64"/>
      <c r="D19" s="64"/>
      <c r="E19" s="64"/>
      <c r="F19" s="64"/>
    </row>
  </sheetData>
  <mergeCells count="3">
    <mergeCell ref="A1:F2"/>
    <mergeCell ref="A4:C4"/>
    <mergeCell ref="A19:F19"/>
  </mergeCells>
  <hyperlinks>
    <hyperlink ref="A4:C4" location="Sommaire!A1" display="Retour au sommaire"/>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2"/>
  <sheetViews>
    <sheetView workbookViewId="0">
      <selection activeCell="P33" sqref="P33"/>
    </sheetView>
  </sheetViews>
  <sheetFormatPr baseColWidth="10" defaultRowHeight="15" x14ac:dyDescent="0.25"/>
  <sheetData>
    <row r="1" spans="1:7" x14ac:dyDescent="0.25">
      <c r="A1" s="67" t="s">
        <v>106</v>
      </c>
      <c r="B1" s="67"/>
      <c r="C1" s="67"/>
      <c r="D1" s="67"/>
      <c r="E1" s="67"/>
      <c r="F1" s="67"/>
      <c r="G1" s="67"/>
    </row>
    <row r="2" spans="1:7" x14ac:dyDescent="0.25">
      <c r="A2" s="67"/>
      <c r="B2" s="67"/>
      <c r="C2" s="67"/>
      <c r="D2" s="67"/>
      <c r="E2" s="67"/>
      <c r="F2" s="67"/>
      <c r="G2" s="67"/>
    </row>
    <row r="3" spans="1:7" x14ac:dyDescent="0.25">
      <c r="A3" s="55" t="s">
        <v>3</v>
      </c>
      <c r="B3" s="55"/>
      <c r="C3" s="55"/>
      <c r="D3" s="55"/>
      <c r="E3" s="55"/>
      <c r="F3" s="55"/>
      <c r="G3" s="55"/>
    </row>
    <row r="4" spans="1:7" x14ac:dyDescent="0.25">
      <c r="A4" s="33"/>
      <c r="B4" s="78" t="s">
        <v>60</v>
      </c>
      <c r="C4" s="79"/>
      <c r="D4" s="80"/>
      <c r="E4" s="78" t="s">
        <v>61</v>
      </c>
      <c r="F4" s="79"/>
      <c r="G4" s="80"/>
    </row>
    <row r="5" spans="1:7" ht="15.75" thickBot="1" x14ac:dyDescent="0.3">
      <c r="A5" s="33"/>
      <c r="B5" s="81"/>
      <c r="C5" s="82"/>
      <c r="D5" s="83"/>
      <c r="E5" s="81"/>
      <c r="F5" s="82"/>
      <c r="G5" s="83"/>
    </row>
    <row r="6" spans="1:7" ht="36" x14ac:dyDescent="0.25">
      <c r="A6" s="34" t="s">
        <v>62</v>
      </c>
      <c r="B6" s="34" t="s">
        <v>19</v>
      </c>
      <c r="C6" s="34" t="s">
        <v>20</v>
      </c>
      <c r="D6" s="34" t="s">
        <v>21</v>
      </c>
      <c r="E6" s="34" t="s">
        <v>19</v>
      </c>
      <c r="F6" s="34" t="s">
        <v>20</v>
      </c>
      <c r="G6" s="34" t="s">
        <v>21</v>
      </c>
    </row>
    <row r="7" spans="1:7" ht="24" x14ac:dyDescent="0.25">
      <c r="A7" s="38" t="s">
        <v>63</v>
      </c>
      <c r="B7" s="46">
        <v>1720</v>
      </c>
      <c r="C7" s="46">
        <v>1630</v>
      </c>
      <c r="D7" s="46">
        <v>1690</v>
      </c>
      <c r="E7" s="46">
        <v>2240</v>
      </c>
      <c r="F7" s="46">
        <v>2380</v>
      </c>
      <c r="G7" s="46">
        <v>2280</v>
      </c>
    </row>
    <row r="8" spans="1:7" ht="48" x14ac:dyDescent="0.25">
      <c r="A8" s="40" t="s">
        <v>68</v>
      </c>
      <c r="B8" s="47">
        <v>1720</v>
      </c>
      <c r="C8" s="47">
        <v>1630</v>
      </c>
      <c r="D8" s="48">
        <v>1690</v>
      </c>
      <c r="E8" s="47">
        <v>2240</v>
      </c>
      <c r="F8" s="47">
        <v>2380</v>
      </c>
      <c r="G8" s="48">
        <v>2280</v>
      </c>
    </row>
    <row r="9" spans="1:7" x14ac:dyDescent="0.25">
      <c r="A9" s="84" t="s">
        <v>37</v>
      </c>
      <c r="B9" s="84"/>
      <c r="C9" s="84"/>
      <c r="D9" s="84"/>
      <c r="E9" s="84"/>
      <c r="F9" s="84"/>
      <c r="G9" s="84"/>
    </row>
    <row r="10" spans="1:7" x14ac:dyDescent="0.25">
      <c r="A10" s="77" t="s">
        <v>69</v>
      </c>
      <c r="B10" s="77"/>
      <c r="C10" s="77"/>
      <c r="D10" s="77"/>
      <c r="E10" s="77"/>
      <c r="F10" s="77"/>
      <c r="G10" s="77"/>
    </row>
    <row r="11" spans="1:7" x14ac:dyDescent="0.25">
      <c r="A11" s="77"/>
      <c r="B11" s="77"/>
      <c r="C11" s="77"/>
      <c r="D11" s="77"/>
      <c r="E11" s="77"/>
      <c r="F11" s="77"/>
      <c r="G11" s="77"/>
    </row>
    <row r="12" spans="1:7" x14ac:dyDescent="0.25">
      <c r="A12" s="77"/>
      <c r="B12" s="77"/>
      <c r="C12" s="77"/>
      <c r="D12" s="77"/>
      <c r="E12" s="77"/>
      <c r="F12" s="77"/>
      <c r="G12" s="77"/>
    </row>
  </sheetData>
  <mergeCells count="6">
    <mergeCell ref="A10:G12"/>
    <mergeCell ref="A1:G2"/>
    <mergeCell ref="A3:G3"/>
    <mergeCell ref="B4:D5"/>
    <mergeCell ref="E4:G5"/>
    <mergeCell ref="A9:G9"/>
  </mergeCells>
  <hyperlinks>
    <hyperlink ref="A3:G3" location="Sommaire!A1" display="Retour au sommaire"/>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7"/>
  <sheetViews>
    <sheetView workbookViewId="0">
      <selection activeCell="H15" sqref="H15"/>
    </sheetView>
  </sheetViews>
  <sheetFormatPr baseColWidth="10" defaultRowHeight="15" x14ac:dyDescent="0.25"/>
  <cols>
    <col min="1" max="1" width="29.42578125" customWidth="1"/>
    <col min="2" max="2" width="34" customWidth="1"/>
  </cols>
  <sheetData>
    <row r="1" spans="1:3" x14ac:dyDescent="0.25">
      <c r="A1" s="90" t="s">
        <v>89</v>
      </c>
      <c r="B1" s="90"/>
      <c r="C1" s="51"/>
    </row>
    <row r="2" spans="1:3" x14ac:dyDescent="0.25">
      <c r="A2" s="90"/>
      <c r="B2" s="90"/>
      <c r="C2" s="51"/>
    </row>
    <row r="3" spans="1:3" x14ac:dyDescent="0.25">
      <c r="A3" s="55" t="s">
        <v>3</v>
      </c>
      <c r="B3" s="55"/>
      <c r="C3" s="55"/>
    </row>
    <row r="4" spans="1:3" x14ac:dyDescent="0.25">
      <c r="A4" s="52" t="s">
        <v>87</v>
      </c>
      <c r="B4" s="52" t="s">
        <v>88</v>
      </c>
    </row>
    <row r="5" spans="1:3" x14ac:dyDescent="0.25">
      <c r="A5" s="53" t="s">
        <v>63</v>
      </c>
      <c r="B5" s="5">
        <v>64815</v>
      </c>
    </row>
    <row r="6" spans="1:3" x14ac:dyDescent="0.25">
      <c r="A6" s="53" t="s">
        <v>75</v>
      </c>
      <c r="B6" s="5">
        <v>1067</v>
      </c>
    </row>
    <row r="7" spans="1:3" x14ac:dyDescent="0.25">
      <c r="A7" s="5" t="s">
        <v>76</v>
      </c>
      <c r="B7" s="5">
        <v>548</v>
      </c>
    </row>
  </sheetData>
  <mergeCells count="2">
    <mergeCell ref="A1:B2"/>
    <mergeCell ref="A3:C3"/>
  </mergeCells>
  <hyperlinks>
    <hyperlink ref="A3:C3" location="Sommaire!A1" display="Retour au sommair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G29" sqref="G29:G30"/>
    </sheetView>
  </sheetViews>
  <sheetFormatPr baseColWidth="10" defaultColWidth="11.42578125" defaultRowHeight="15" x14ac:dyDescent="0.25"/>
  <cols>
    <col min="1" max="1" width="18.85546875" customWidth="1"/>
    <col min="7" max="7" width="13" customWidth="1"/>
    <col min="11" max="11" width="18.85546875" customWidth="1"/>
    <col min="17" max="17" width="13.7109375" customWidth="1"/>
  </cols>
  <sheetData>
    <row r="1" spans="1:7" x14ac:dyDescent="0.25">
      <c r="A1" s="65" t="s">
        <v>72</v>
      </c>
      <c r="B1" s="65"/>
      <c r="C1" s="65"/>
      <c r="D1" s="65"/>
      <c r="E1" s="65"/>
      <c r="F1" s="65"/>
      <c r="G1" s="65"/>
    </row>
    <row r="2" spans="1:7" x14ac:dyDescent="0.25">
      <c r="A2" s="65"/>
      <c r="B2" s="65"/>
      <c r="C2" s="65"/>
      <c r="D2" s="65"/>
      <c r="E2" s="65"/>
      <c r="F2" s="65"/>
      <c r="G2" s="65"/>
    </row>
    <row r="3" spans="1:7" ht="18.75" customHeight="1" x14ac:dyDescent="0.25">
      <c r="A3" s="66"/>
      <c r="B3" s="66"/>
      <c r="C3" s="66"/>
      <c r="D3" s="66"/>
      <c r="E3" s="66"/>
      <c r="F3" s="66"/>
      <c r="G3" s="66"/>
    </row>
    <row r="4" spans="1:7" x14ac:dyDescent="0.25">
      <c r="A4" s="1" t="s">
        <v>4</v>
      </c>
      <c r="B4" s="1" t="s">
        <v>5</v>
      </c>
      <c r="C4" s="1" t="s">
        <v>6</v>
      </c>
      <c r="D4" s="1" t="s">
        <v>7</v>
      </c>
      <c r="E4" s="1" t="s">
        <v>8</v>
      </c>
      <c r="F4" s="1" t="s">
        <v>9</v>
      </c>
      <c r="G4" s="1" t="s">
        <v>10</v>
      </c>
    </row>
    <row r="5" spans="1:7" x14ac:dyDescent="0.25">
      <c r="A5" s="15" t="s">
        <v>26</v>
      </c>
      <c r="B5" s="5" t="s">
        <v>71</v>
      </c>
      <c r="C5" s="5">
        <v>74.7</v>
      </c>
      <c r="D5" s="5">
        <v>82.7</v>
      </c>
      <c r="E5" s="5">
        <v>81.900000000000006</v>
      </c>
      <c r="F5" s="5">
        <v>83</v>
      </c>
      <c r="G5" s="5">
        <v>81.599999999999994</v>
      </c>
    </row>
    <row r="6" spans="1:7" x14ac:dyDescent="0.25">
      <c r="A6" s="15" t="s">
        <v>26</v>
      </c>
      <c r="B6" s="15" t="s">
        <v>25</v>
      </c>
      <c r="C6" s="6">
        <v>76.180000000000007</v>
      </c>
      <c r="D6" s="6">
        <v>82.49</v>
      </c>
      <c r="E6" s="6">
        <v>81.48</v>
      </c>
      <c r="F6" s="6">
        <v>82.69</v>
      </c>
      <c r="G6" s="6"/>
    </row>
    <row r="7" spans="1:7" x14ac:dyDescent="0.25">
      <c r="A7" s="15" t="s">
        <v>26</v>
      </c>
      <c r="B7" s="15" t="s">
        <v>32</v>
      </c>
      <c r="C7" s="6">
        <v>72.33</v>
      </c>
      <c r="D7" s="6">
        <v>78.91</v>
      </c>
      <c r="E7" s="6"/>
      <c r="F7" s="6"/>
      <c r="G7" s="6"/>
    </row>
    <row r="9" spans="1:7" x14ac:dyDescent="0.25">
      <c r="E9" s="2"/>
    </row>
  </sheetData>
  <mergeCells count="1">
    <mergeCell ref="A1:G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F19"/>
  <sheetViews>
    <sheetView workbookViewId="0">
      <selection sqref="A1:F2"/>
    </sheetView>
  </sheetViews>
  <sheetFormatPr baseColWidth="10" defaultColWidth="11.42578125" defaultRowHeight="15" x14ac:dyDescent="0.25"/>
  <sheetData>
    <row r="1" spans="1:6" x14ac:dyDescent="0.25">
      <c r="A1" s="63" t="s">
        <v>92</v>
      </c>
      <c r="B1" s="63"/>
      <c r="C1" s="63"/>
      <c r="D1" s="63"/>
      <c r="E1" s="63"/>
      <c r="F1" s="63"/>
    </row>
    <row r="2" spans="1:6" x14ac:dyDescent="0.25">
      <c r="A2" s="63"/>
      <c r="B2" s="63"/>
      <c r="C2" s="63"/>
      <c r="D2" s="63"/>
      <c r="E2" s="63"/>
      <c r="F2" s="63"/>
    </row>
    <row r="4" spans="1:6" x14ac:dyDescent="0.25">
      <c r="A4" s="55" t="s">
        <v>3</v>
      </c>
      <c r="B4" s="55"/>
      <c r="C4" s="55"/>
    </row>
    <row r="19" spans="1:6" x14ac:dyDescent="0.25">
      <c r="A19" s="64" t="s">
        <v>49</v>
      </c>
      <c r="B19" s="64"/>
      <c r="C19" s="64"/>
      <c r="D19" s="64"/>
      <c r="E19" s="64"/>
      <c r="F19" s="64"/>
    </row>
  </sheetData>
  <mergeCells count="3">
    <mergeCell ref="A1:F2"/>
    <mergeCell ref="A4:C4"/>
    <mergeCell ref="A19:F19"/>
  </mergeCells>
  <hyperlinks>
    <hyperlink ref="A4:C4" location="Sommaire!A1" display="Retour au sommair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workbookViewId="0">
      <selection activeCell="I11" sqref="I11"/>
    </sheetView>
  </sheetViews>
  <sheetFormatPr baseColWidth="10" defaultColWidth="11.42578125" defaultRowHeight="15" x14ac:dyDescent="0.25"/>
  <cols>
    <col min="1" max="1" width="18.85546875" customWidth="1"/>
    <col min="11" max="11" width="22" customWidth="1"/>
  </cols>
  <sheetData>
    <row r="1" spans="1:17" x14ac:dyDescent="0.25">
      <c r="A1" s="65" t="s">
        <v>92</v>
      </c>
      <c r="B1" s="65"/>
      <c r="C1" s="65"/>
      <c r="D1" s="65"/>
      <c r="E1" s="65"/>
      <c r="F1" s="65"/>
      <c r="G1" s="65"/>
    </row>
    <row r="2" spans="1:17" ht="14.25" customHeight="1" x14ac:dyDescent="0.25">
      <c r="A2" s="65"/>
      <c r="B2" s="65"/>
      <c r="C2" s="65"/>
      <c r="D2" s="65"/>
      <c r="E2" s="65"/>
      <c r="F2" s="65"/>
      <c r="G2" s="65"/>
    </row>
    <row r="3" spans="1:17" ht="18.75" customHeight="1" x14ac:dyDescent="0.25">
      <c r="A3" s="66"/>
      <c r="B3" s="66"/>
      <c r="C3" s="66"/>
      <c r="D3" s="66"/>
      <c r="E3" s="66"/>
      <c r="F3" s="66"/>
      <c r="G3" s="66"/>
    </row>
    <row r="4" spans="1:17" x14ac:dyDescent="0.25">
      <c r="A4" s="1" t="s">
        <v>4</v>
      </c>
      <c r="B4" s="1" t="s">
        <v>5</v>
      </c>
      <c r="C4" s="1" t="s">
        <v>6</v>
      </c>
      <c r="D4" s="1" t="s">
        <v>7</v>
      </c>
      <c r="E4" s="1" t="s">
        <v>8</v>
      </c>
      <c r="F4" s="1" t="s">
        <v>9</v>
      </c>
      <c r="G4" s="1" t="s">
        <v>10</v>
      </c>
    </row>
    <row r="5" spans="1:17" x14ac:dyDescent="0.25">
      <c r="A5" s="5" t="s">
        <v>11</v>
      </c>
      <c r="B5" s="5" t="s">
        <v>71</v>
      </c>
      <c r="C5" s="5">
        <v>60.5</v>
      </c>
      <c r="D5" s="5">
        <v>73.599999999999994</v>
      </c>
      <c r="E5" s="5">
        <v>73.900000000000006</v>
      </c>
      <c r="F5" s="5">
        <v>75.7</v>
      </c>
      <c r="G5" s="5">
        <v>74</v>
      </c>
    </row>
    <row r="6" spans="1:17" x14ac:dyDescent="0.25">
      <c r="A6" s="5" t="s">
        <v>11</v>
      </c>
      <c r="B6" s="5" t="s">
        <v>25</v>
      </c>
      <c r="C6" s="6">
        <v>63.24</v>
      </c>
      <c r="D6" s="6">
        <v>73.42</v>
      </c>
      <c r="E6" s="6">
        <v>73.540000000000006</v>
      </c>
      <c r="F6" s="6">
        <v>75.2</v>
      </c>
      <c r="G6" s="6"/>
    </row>
    <row r="7" spans="1:17" x14ac:dyDescent="0.25">
      <c r="A7" s="5" t="s">
        <v>11</v>
      </c>
      <c r="B7" s="5" t="s">
        <v>32</v>
      </c>
      <c r="C7" s="6">
        <v>59.31</v>
      </c>
      <c r="D7" s="6">
        <v>70.47</v>
      </c>
      <c r="E7" s="6"/>
      <c r="F7" s="6"/>
      <c r="G7" s="6"/>
    </row>
    <row r="8" spans="1:17" x14ac:dyDescent="0.25">
      <c r="K8" s="12"/>
      <c r="L8" s="12"/>
      <c r="M8" s="12"/>
      <c r="N8" s="12"/>
      <c r="O8" s="12"/>
      <c r="P8" s="12"/>
      <c r="Q8" s="12"/>
    </row>
    <row r="9" spans="1:17" x14ac:dyDescent="0.25">
      <c r="E9" s="2"/>
      <c r="K9" s="12"/>
      <c r="L9" s="12"/>
      <c r="M9" s="12"/>
      <c r="N9" s="12"/>
      <c r="O9" s="12"/>
      <c r="P9" s="12"/>
      <c r="Q9" s="12"/>
    </row>
    <row r="10" spans="1:17" x14ac:dyDescent="0.25">
      <c r="C10" s="35"/>
    </row>
    <row r="11" spans="1:17" x14ac:dyDescent="0.25">
      <c r="C11" s="36"/>
    </row>
  </sheetData>
  <mergeCells count="1">
    <mergeCell ref="A1:G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N26"/>
  <sheetViews>
    <sheetView workbookViewId="0">
      <selection sqref="A1:C2"/>
    </sheetView>
  </sheetViews>
  <sheetFormatPr baseColWidth="10" defaultColWidth="11.42578125" defaultRowHeight="15" x14ac:dyDescent="0.25"/>
  <cols>
    <col min="1" max="1" width="33.140625" customWidth="1"/>
    <col min="2" max="2" width="11.42578125" customWidth="1"/>
    <col min="7" max="7" width="13.140625" customWidth="1"/>
    <col min="8" max="8" width="11.42578125" customWidth="1"/>
    <col min="9" max="9" width="10.7109375" customWidth="1"/>
    <col min="10" max="10" width="11.42578125" customWidth="1"/>
    <col min="12" max="12" width="11.5703125" customWidth="1"/>
    <col min="13" max="14" width="13.28515625" bestFit="1" customWidth="1"/>
  </cols>
  <sheetData>
    <row r="1" spans="1:14" ht="15" customHeight="1" x14ac:dyDescent="0.25">
      <c r="A1" s="67" t="s">
        <v>30</v>
      </c>
      <c r="B1" s="67"/>
      <c r="C1" s="67"/>
      <c r="D1" s="9"/>
      <c r="E1" s="9"/>
      <c r="H1" s="12"/>
      <c r="I1" s="22"/>
      <c r="J1" s="22"/>
      <c r="K1" s="22"/>
      <c r="L1" s="22"/>
      <c r="M1" s="12"/>
      <c r="N1" s="12"/>
    </row>
    <row r="2" spans="1:14" ht="35.25" customHeight="1" x14ac:dyDescent="0.25">
      <c r="A2" s="67"/>
      <c r="B2" s="67"/>
      <c r="C2" s="67"/>
      <c r="D2" s="9"/>
      <c r="E2" s="9"/>
      <c r="H2" s="12"/>
      <c r="I2" s="22"/>
      <c r="J2" s="22"/>
      <c r="K2" s="22"/>
      <c r="L2" s="22"/>
      <c r="M2" s="12"/>
      <c r="N2" s="12"/>
    </row>
    <row r="3" spans="1:14" x14ac:dyDescent="0.25">
      <c r="A3" s="55" t="s">
        <v>3</v>
      </c>
      <c r="B3" s="55"/>
      <c r="C3" s="55"/>
      <c r="H3" s="12"/>
      <c r="I3" s="23"/>
      <c r="J3" s="23"/>
      <c r="K3" s="23"/>
      <c r="L3" s="14"/>
      <c r="M3" s="12"/>
      <c r="N3" s="12"/>
    </row>
    <row r="4" spans="1:14" x14ac:dyDescent="0.25">
      <c r="A4" s="11"/>
      <c r="B4" s="72" t="s">
        <v>6</v>
      </c>
      <c r="C4" s="72" t="s">
        <v>7</v>
      </c>
      <c r="H4" s="12"/>
      <c r="I4" s="21"/>
      <c r="J4" s="24"/>
      <c r="K4" s="24"/>
      <c r="L4" s="24"/>
      <c r="M4" s="12"/>
      <c r="N4" s="12"/>
    </row>
    <row r="5" spans="1:14" ht="15.75" thickBot="1" x14ac:dyDescent="0.3">
      <c r="A5" s="11"/>
      <c r="B5" s="73"/>
      <c r="C5" s="73"/>
      <c r="H5" s="12"/>
      <c r="I5" s="21"/>
      <c r="J5" s="24"/>
      <c r="K5" s="24"/>
      <c r="L5" s="24"/>
      <c r="M5" s="12"/>
      <c r="N5" s="12"/>
    </row>
    <row r="6" spans="1:14" ht="15.75" thickBot="1" x14ac:dyDescent="0.3">
      <c r="A6" s="68" t="s">
        <v>13</v>
      </c>
      <c r="B6" s="68"/>
      <c r="C6" s="68"/>
      <c r="H6" s="12"/>
      <c r="I6" s="21"/>
      <c r="J6" s="21"/>
      <c r="K6" s="21"/>
      <c r="L6" s="21"/>
      <c r="M6" s="12"/>
      <c r="N6" s="12"/>
    </row>
    <row r="7" spans="1:14" ht="15" customHeight="1" x14ac:dyDescent="0.25">
      <c r="A7" s="74" t="s">
        <v>28</v>
      </c>
      <c r="B7" s="74"/>
      <c r="C7" s="74"/>
      <c r="H7" s="12"/>
      <c r="I7" s="30"/>
      <c r="J7" s="30"/>
      <c r="K7" s="30"/>
      <c r="L7" s="30"/>
      <c r="M7" s="12"/>
      <c r="N7" s="12"/>
    </row>
    <row r="8" spans="1:14" ht="33.75" customHeight="1" x14ac:dyDescent="0.25">
      <c r="A8" s="7" t="s">
        <v>14</v>
      </c>
      <c r="B8" s="19" t="s">
        <v>50</v>
      </c>
      <c r="C8" s="19" t="s">
        <v>51</v>
      </c>
      <c r="H8" s="12"/>
      <c r="I8" s="30"/>
      <c r="J8" s="30"/>
      <c r="K8" s="30"/>
      <c r="L8" s="30"/>
      <c r="M8" s="12"/>
      <c r="N8" s="12"/>
    </row>
    <row r="9" spans="1:14" ht="30" customHeight="1" x14ac:dyDescent="0.25">
      <c r="A9" s="7" t="s">
        <v>15</v>
      </c>
      <c r="B9" s="19" t="s">
        <v>52</v>
      </c>
      <c r="C9" s="19" t="s">
        <v>53</v>
      </c>
      <c r="H9" s="12"/>
      <c r="I9" s="12"/>
      <c r="J9" s="12"/>
      <c r="K9" s="12"/>
      <c r="L9" s="12"/>
      <c r="M9" s="12"/>
      <c r="N9" s="12"/>
    </row>
    <row r="10" spans="1:14" ht="31.5" customHeight="1" x14ac:dyDescent="0.25">
      <c r="A10" s="7" t="s">
        <v>16</v>
      </c>
      <c r="B10" s="19" t="s">
        <v>54</v>
      </c>
      <c r="C10" s="19" t="s">
        <v>55</v>
      </c>
      <c r="H10" s="12"/>
      <c r="I10" s="12"/>
      <c r="J10" s="12"/>
      <c r="K10" s="12"/>
      <c r="L10" s="12"/>
      <c r="M10" s="12"/>
      <c r="N10" s="12"/>
    </row>
    <row r="11" spans="1:14" ht="29.25" customHeight="1" x14ac:dyDescent="0.25">
      <c r="A11" s="7" t="s">
        <v>17</v>
      </c>
      <c r="B11" s="19" t="s">
        <v>56</v>
      </c>
      <c r="C11" s="19" t="s">
        <v>57</v>
      </c>
    </row>
    <row r="12" spans="1:14" x14ac:dyDescent="0.25">
      <c r="A12" s="20" t="s">
        <v>27</v>
      </c>
      <c r="B12" s="19" t="s">
        <v>58</v>
      </c>
      <c r="C12" s="19" t="s">
        <v>59</v>
      </c>
      <c r="E12" s="2"/>
    </row>
    <row r="13" spans="1:14" x14ac:dyDescent="0.25">
      <c r="A13" s="71" t="s">
        <v>37</v>
      </c>
      <c r="B13" s="71"/>
      <c r="C13" s="71"/>
    </row>
    <row r="14" spans="1:14" ht="15" customHeight="1" x14ac:dyDescent="0.25">
      <c r="A14" s="69" t="s">
        <v>94</v>
      </c>
      <c r="B14" s="70"/>
      <c r="C14" s="70"/>
      <c r="E14" s="2"/>
      <c r="F14" s="2"/>
      <c r="G14" s="2"/>
      <c r="H14" s="2"/>
      <c r="I14" s="2"/>
      <c r="J14" s="2"/>
      <c r="K14" s="2"/>
    </row>
    <row r="15" spans="1:14" x14ac:dyDescent="0.25">
      <c r="A15" s="70"/>
      <c r="B15" s="70"/>
      <c r="C15" s="70"/>
      <c r="H15" s="2"/>
      <c r="I15" s="2"/>
      <c r="J15" s="2"/>
      <c r="K15" s="2"/>
      <c r="L15" s="2"/>
      <c r="M15" s="2"/>
      <c r="N15" s="2"/>
    </row>
    <row r="16" spans="1:14" ht="36.75" customHeight="1" x14ac:dyDescent="0.25">
      <c r="A16" s="70"/>
      <c r="B16" s="70"/>
      <c r="C16" s="70"/>
      <c r="H16" s="2"/>
      <c r="I16" s="2"/>
      <c r="J16" s="2"/>
      <c r="K16" s="2"/>
      <c r="L16" s="2"/>
      <c r="M16" s="2"/>
      <c r="N16" s="2"/>
    </row>
    <row r="17" spans="8:14" x14ac:dyDescent="0.25">
      <c r="H17" s="2"/>
      <c r="I17" s="2"/>
      <c r="J17" s="2"/>
      <c r="K17" s="2"/>
      <c r="L17" s="2"/>
      <c r="M17" s="2"/>
      <c r="N17" s="2"/>
    </row>
    <row r="18" spans="8:14" x14ac:dyDescent="0.25">
      <c r="H18" s="2"/>
      <c r="I18" s="2"/>
      <c r="J18" s="2"/>
      <c r="K18" s="2"/>
      <c r="L18" s="2"/>
      <c r="M18" s="2"/>
      <c r="N18" s="2"/>
    </row>
    <row r="19" spans="8:14" x14ac:dyDescent="0.25">
      <c r="H19" s="2"/>
      <c r="I19" s="2"/>
      <c r="J19" s="2"/>
      <c r="K19" s="2"/>
      <c r="L19" s="2"/>
      <c r="M19" s="2"/>
      <c r="N19" s="2"/>
    </row>
    <row r="21" spans="8:14" x14ac:dyDescent="0.25">
      <c r="H21" s="2"/>
      <c r="I21" s="2"/>
      <c r="J21" s="2"/>
    </row>
    <row r="22" spans="8:14" x14ac:dyDescent="0.25">
      <c r="H22" s="2"/>
      <c r="I22" s="2"/>
      <c r="J22" s="2"/>
    </row>
    <row r="23" spans="8:14" x14ac:dyDescent="0.25">
      <c r="H23" s="2"/>
      <c r="I23" s="2"/>
      <c r="J23" s="2"/>
    </row>
    <row r="24" spans="8:14" x14ac:dyDescent="0.25">
      <c r="H24" s="2"/>
      <c r="I24" s="2"/>
      <c r="J24" s="2"/>
    </row>
    <row r="25" spans="8:14" x14ac:dyDescent="0.25">
      <c r="H25" s="2"/>
      <c r="I25" s="2"/>
      <c r="J25" s="2"/>
    </row>
    <row r="26" spans="8:14" x14ac:dyDescent="0.25">
      <c r="H26" s="2"/>
      <c r="I26" s="2"/>
      <c r="J26" s="2"/>
    </row>
  </sheetData>
  <mergeCells count="8">
    <mergeCell ref="A1:C2"/>
    <mergeCell ref="A3:C3"/>
    <mergeCell ref="A6:C6"/>
    <mergeCell ref="A14:C16"/>
    <mergeCell ref="A13:C13"/>
    <mergeCell ref="B4:B5"/>
    <mergeCell ref="C4:C5"/>
    <mergeCell ref="A7:C7"/>
  </mergeCells>
  <hyperlinks>
    <hyperlink ref="A3:C3" location="Sommaire!A1" display="Retour au sommair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N26"/>
  <sheetViews>
    <sheetView workbookViewId="0">
      <selection activeCell="G10" sqref="G10"/>
    </sheetView>
  </sheetViews>
  <sheetFormatPr baseColWidth="10" defaultColWidth="11.42578125" defaultRowHeight="15" x14ac:dyDescent="0.25"/>
  <cols>
    <col min="1" max="1" width="33.140625" customWidth="1"/>
    <col min="2" max="3" width="15.7109375" customWidth="1"/>
    <col min="7" max="7" width="13.140625" customWidth="1"/>
    <col min="8" max="8" width="11.42578125" customWidth="1"/>
    <col min="9" max="9" width="10.7109375" customWidth="1"/>
    <col min="10" max="10" width="11.42578125" customWidth="1"/>
    <col min="12" max="12" width="11.5703125" customWidth="1"/>
    <col min="13" max="14" width="13.28515625" bestFit="1" customWidth="1"/>
  </cols>
  <sheetData>
    <row r="1" spans="1:14" ht="15" customHeight="1" x14ac:dyDescent="0.25">
      <c r="A1" s="67" t="s">
        <v>29</v>
      </c>
      <c r="B1" s="67"/>
      <c r="C1" s="67"/>
      <c r="D1" s="9"/>
      <c r="E1" s="9"/>
      <c r="H1" s="12"/>
      <c r="I1" s="22"/>
      <c r="J1" s="22"/>
      <c r="K1" s="22"/>
      <c r="L1" s="22"/>
      <c r="M1" s="12"/>
      <c r="N1" s="12"/>
    </row>
    <row r="2" spans="1:14" ht="35.25" customHeight="1" x14ac:dyDescent="0.25">
      <c r="A2" s="67"/>
      <c r="B2" s="67"/>
      <c r="C2" s="67"/>
      <c r="D2" s="9"/>
      <c r="E2" s="9"/>
      <c r="H2" s="12"/>
      <c r="I2" s="22"/>
      <c r="J2" s="22"/>
      <c r="K2" s="22"/>
      <c r="L2" s="22"/>
      <c r="M2" s="12"/>
      <c r="N2" s="12"/>
    </row>
    <row r="3" spans="1:14" x14ac:dyDescent="0.25">
      <c r="A3" s="55" t="s">
        <v>3</v>
      </c>
      <c r="B3" s="55"/>
      <c r="C3" s="55"/>
      <c r="H3" s="12"/>
      <c r="I3" s="23"/>
      <c r="J3" s="23"/>
      <c r="K3" s="23"/>
      <c r="L3" s="14"/>
      <c r="M3" s="12"/>
      <c r="N3" s="12"/>
    </row>
    <row r="4" spans="1:14" x14ac:dyDescent="0.25">
      <c r="A4" s="31"/>
      <c r="B4" s="72" t="s">
        <v>6</v>
      </c>
      <c r="C4" s="72" t="s">
        <v>7</v>
      </c>
      <c r="H4" s="12"/>
      <c r="I4" s="21"/>
      <c r="J4" s="24"/>
      <c r="K4" s="24"/>
      <c r="L4" s="24"/>
      <c r="M4" s="12"/>
      <c r="N4" s="12"/>
    </row>
    <row r="5" spans="1:14" ht="15.75" thickBot="1" x14ac:dyDescent="0.3">
      <c r="A5" s="31"/>
      <c r="B5" s="73"/>
      <c r="C5" s="73"/>
      <c r="H5" s="12"/>
      <c r="I5" s="21"/>
      <c r="J5" s="24"/>
      <c r="K5" s="24"/>
      <c r="L5" s="24"/>
      <c r="M5" s="12"/>
      <c r="N5" s="12"/>
    </row>
    <row r="6" spans="1:14" x14ac:dyDescent="0.25">
      <c r="A6" s="74" t="s">
        <v>13</v>
      </c>
      <c r="B6" s="74"/>
      <c r="C6" s="74"/>
      <c r="H6" s="12"/>
      <c r="I6" s="21"/>
      <c r="J6" s="21"/>
      <c r="K6" s="21"/>
      <c r="L6" s="21"/>
      <c r="M6" s="12"/>
      <c r="N6" s="12"/>
    </row>
    <row r="7" spans="1:14" ht="37.5" customHeight="1" x14ac:dyDescent="0.25">
      <c r="A7" s="7" t="s">
        <v>14</v>
      </c>
      <c r="B7" s="13" t="s">
        <v>38</v>
      </c>
      <c r="C7" s="13" t="s">
        <v>39</v>
      </c>
      <c r="H7" s="12"/>
      <c r="I7" s="25"/>
      <c r="J7" s="26"/>
      <c r="K7" s="26"/>
      <c r="L7" s="26"/>
      <c r="M7" s="27"/>
      <c r="N7" s="27"/>
    </row>
    <row r="8" spans="1:14" ht="32.25" customHeight="1" x14ac:dyDescent="0.25">
      <c r="A8" s="7" t="s">
        <v>15</v>
      </c>
      <c r="B8" s="13" t="s">
        <v>40</v>
      </c>
      <c r="C8" s="13" t="s">
        <v>73</v>
      </c>
      <c r="H8" s="12"/>
      <c r="I8" s="25"/>
      <c r="J8" s="26"/>
      <c r="K8" s="26"/>
      <c r="L8" s="26"/>
      <c r="M8" s="27"/>
      <c r="N8" s="27"/>
    </row>
    <row r="9" spans="1:14" ht="30.75" customHeight="1" x14ac:dyDescent="0.25">
      <c r="A9" s="7" t="s">
        <v>16</v>
      </c>
      <c r="B9" s="13" t="s">
        <v>41</v>
      </c>
      <c r="C9" s="13" t="s">
        <v>42</v>
      </c>
      <c r="H9" s="12"/>
      <c r="I9" s="25"/>
      <c r="J9" s="26"/>
      <c r="K9" s="26"/>
      <c r="L9" s="26"/>
      <c r="M9" s="27"/>
      <c r="N9" s="27"/>
    </row>
    <row r="10" spans="1:14" ht="35.25" customHeight="1" x14ac:dyDescent="0.25">
      <c r="A10" s="7" t="s">
        <v>17</v>
      </c>
      <c r="B10" s="13" t="s">
        <v>43</v>
      </c>
      <c r="C10" s="13" t="s">
        <v>44</v>
      </c>
      <c r="E10" s="12"/>
      <c r="F10" s="25"/>
      <c r="G10" s="26"/>
      <c r="H10" s="26"/>
      <c r="I10" s="26"/>
      <c r="J10" s="27"/>
      <c r="K10" s="27"/>
    </row>
    <row r="11" spans="1:14" x14ac:dyDescent="0.25">
      <c r="A11" s="8" t="s">
        <v>23</v>
      </c>
      <c r="B11" s="13" t="s">
        <v>45</v>
      </c>
      <c r="C11" s="13" t="s">
        <v>46</v>
      </c>
      <c r="E11" s="27"/>
      <c r="F11" s="28"/>
      <c r="G11" s="26"/>
      <c r="H11" s="26"/>
      <c r="I11" s="26"/>
      <c r="J11" s="27"/>
      <c r="K11" s="27"/>
    </row>
    <row r="12" spans="1:14" x14ac:dyDescent="0.25">
      <c r="A12" s="8" t="s">
        <v>18</v>
      </c>
      <c r="B12" s="13" t="s">
        <v>47</v>
      </c>
      <c r="C12" s="13" t="s">
        <v>48</v>
      </c>
      <c r="E12" s="27"/>
      <c r="F12" s="29"/>
      <c r="G12" s="29"/>
      <c r="H12" s="29"/>
      <c r="I12" s="29"/>
      <c r="J12" s="27"/>
      <c r="K12" s="27"/>
    </row>
    <row r="13" spans="1:14" x14ac:dyDescent="0.25">
      <c r="A13" s="75" t="s">
        <v>37</v>
      </c>
      <c r="B13" s="75"/>
      <c r="C13" s="75"/>
    </row>
    <row r="14" spans="1:14" ht="15" customHeight="1" x14ac:dyDescent="0.25">
      <c r="A14" s="76" t="s">
        <v>74</v>
      </c>
      <c r="B14" s="76"/>
      <c r="C14" s="76"/>
      <c r="H14" s="2"/>
      <c r="I14" s="2"/>
      <c r="J14" s="2"/>
      <c r="K14" s="2"/>
      <c r="L14" s="2"/>
      <c r="M14" s="2"/>
      <c r="N14" s="2"/>
    </row>
    <row r="15" spans="1:14" x14ac:dyDescent="0.25">
      <c r="A15" s="76"/>
      <c r="B15" s="76"/>
      <c r="C15" s="76"/>
      <c r="H15" s="2"/>
      <c r="I15" s="2"/>
      <c r="J15" s="2"/>
      <c r="K15" s="2"/>
      <c r="L15" s="2"/>
      <c r="M15" s="2"/>
      <c r="N15" s="2"/>
    </row>
    <row r="16" spans="1:14" x14ac:dyDescent="0.25">
      <c r="A16" s="76"/>
      <c r="B16" s="76"/>
      <c r="C16" s="76"/>
      <c r="H16" s="2"/>
      <c r="I16" s="2"/>
      <c r="J16" s="2"/>
      <c r="K16" s="2"/>
      <c r="L16" s="2"/>
      <c r="M16" s="2"/>
      <c r="N16" s="2"/>
    </row>
    <row r="17" spans="1:14" x14ac:dyDescent="0.25">
      <c r="A17" s="37"/>
      <c r="B17" s="37"/>
      <c r="C17" s="37"/>
      <c r="H17" s="2"/>
      <c r="I17" s="2"/>
      <c r="J17" s="2"/>
      <c r="K17" s="2"/>
      <c r="L17" s="2"/>
      <c r="M17" s="2"/>
      <c r="N17" s="2"/>
    </row>
    <row r="18" spans="1:14" x14ac:dyDescent="0.25">
      <c r="D18" s="6"/>
      <c r="H18" s="2"/>
      <c r="I18" s="2"/>
      <c r="J18" s="2"/>
      <c r="K18" s="2"/>
      <c r="L18" s="2"/>
      <c r="M18" s="2"/>
      <c r="N18" s="2"/>
    </row>
    <row r="19" spans="1:14" x14ac:dyDescent="0.25">
      <c r="D19" s="6"/>
      <c r="H19" s="2"/>
      <c r="I19" s="2"/>
      <c r="J19" s="2"/>
      <c r="K19" s="2"/>
      <c r="L19" s="2"/>
      <c r="M19" s="2"/>
      <c r="N19" s="2"/>
    </row>
    <row r="21" spans="1:14" x14ac:dyDescent="0.25">
      <c r="H21" s="2"/>
      <c r="I21" s="2"/>
      <c r="J21" s="2"/>
    </row>
    <row r="22" spans="1:14" x14ac:dyDescent="0.25">
      <c r="H22" s="2"/>
      <c r="I22" s="2"/>
      <c r="J22" s="2"/>
    </row>
    <row r="23" spans="1:14" x14ac:dyDescent="0.25">
      <c r="H23" s="2"/>
      <c r="I23" s="2"/>
      <c r="J23" s="2"/>
    </row>
    <row r="24" spans="1:14" x14ac:dyDescent="0.25">
      <c r="H24" s="2"/>
      <c r="I24" s="2"/>
      <c r="J24" s="2"/>
    </row>
    <row r="25" spans="1:14" x14ac:dyDescent="0.25">
      <c r="H25" s="2"/>
      <c r="I25" s="2"/>
      <c r="J25" s="2"/>
    </row>
    <row r="26" spans="1:14" x14ac:dyDescent="0.25">
      <c r="H26" s="2"/>
      <c r="I26" s="2"/>
      <c r="J26" s="2"/>
    </row>
  </sheetData>
  <mergeCells count="7">
    <mergeCell ref="A6:C6"/>
    <mergeCell ref="A13:C13"/>
    <mergeCell ref="A14:C16"/>
    <mergeCell ref="A1:C2"/>
    <mergeCell ref="A3:C3"/>
    <mergeCell ref="B4:B5"/>
    <mergeCell ref="C4:C5"/>
  </mergeCells>
  <hyperlinks>
    <hyperlink ref="A3:C3" location="Sommaire!A1" display="Retour au sommair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G14"/>
  <sheetViews>
    <sheetView workbookViewId="0">
      <selection activeCell="F28" sqref="F28"/>
    </sheetView>
  </sheetViews>
  <sheetFormatPr baseColWidth="10" defaultRowHeight="15" x14ac:dyDescent="0.25"/>
  <cols>
    <col min="1" max="1" width="31.5703125" customWidth="1"/>
  </cols>
  <sheetData>
    <row r="1" spans="1:7" x14ac:dyDescent="0.25">
      <c r="A1" s="67" t="s">
        <v>95</v>
      </c>
      <c r="B1" s="67"/>
      <c r="C1" s="67"/>
      <c r="D1" s="67"/>
      <c r="E1" s="67"/>
      <c r="F1" s="67"/>
      <c r="G1" s="67"/>
    </row>
    <row r="2" spans="1:7" x14ac:dyDescent="0.25">
      <c r="A2" s="67"/>
      <c r="B2" s="67"/>
      <c r="C2" s="67"/>
      <c r="D2" s="67"/>
      <c r="E2" s="67"/>
      <c r="F2" s="67"/>
      <c r="G2" s="67"/>
    </row>
    <row r="3" spans="1:7" x14ac:dyDescent="0.25">
      <c r="A3" s="55" t="s">
        <v>3</v>
      </c>
      <c r="B3" s="55"/>
      <c r="C3" s="55"/>
      <c r="D3" s="55"/>
      <c r="E3" s="55"/>
      <c r="F3" s="55"/>
      <c r="G3" s="55"/>
    </row>
    <row r="4" spans="1:7" x14ac:dyDescent="0.25">
      <c r="A4" s="33"/>
      <c r="B4" s="78" t="s">
        <v>77</v>
      </c>
      <c r="C4" s="79"/>
      <c r="D4" s="80"/>
      <c r="E4" s="78" t="s">
        <v>78</v>
      </c>
      <c r="F4" s="79"/>
      <c r="G4" s="80"/>
    </row>
    <row r="5" spans="1:7" ht="15.75" thickBot="1" x14ac:dyDescent="0.3">
      <c r="A5" s="33"/>
      <c r="B5" s="81"/>
      <c r="C5" s="82"/>
      <c r="D5" s="83"/>
      <c r="E5" s="81"/>
      <c r="F5" s="82"/>
      <c r="G5" s="83"/>
    </row>
    <row r="6" spans="1:7" x14ac:dyDescent="0.25">
      <c r="A6" s="34" t="s">
        <v>62</v>
      </c>
      <c r="B6" s="34" t="s">
        <v>19</v>
      </c>
      <c r="C6" s="34" t="s">
        <v>20</v>
      </c>
      <c r="D6" s="34" t="s">
        <v>21</v>
      </c>
      <c r="E6" s="34" t="s">
        <v>19</v>
      </c>
      <c r="F6" s="34" t="s">
        <v>20</v>
      </c>
      <c r="G6" s="34" t="s">
        <v>21</v>
      </c>
    </row>
    <row r="7" spans="1:7" x14ac:dyDescent="0.25">
      <c r="A7" s="38" t="s">
        <v>63</v>
      </c>
      <c r="B7" s="46">
        <v>1700</v>
      </c>
      <c r="C7" s="46">
        <v>1840</v>
      </c>
      <c r="D7" s="46">
        <v>1750</v>
      </c>
      <c r="E7" s="46">
        <v>2390</v>
      </c>
      <c r="F7" s="46">
        <v>2560</v>
      </c>
      <c r="G7" s="46">
        <v>2470</v>
      </c>
    </row>
    <row r="8" spans="1:7" x14ac:dyDescent="0.25">
      <c r="A8" s="38" t="s">
        <v>75</v>
      </c>
      <c r="B8" s="46">
        <v>1920</v>
      </c>
      <c r="C8" s="46">
        <v>2140</v>
      </c>
      <c r="D8" s="46">
        <v>2110</v>
      </c>
      <c r="E8" s="46">
        <v>2690</v>
      </c>
      <c r="F8" s="46">
        <v>2750</v>
      </c>
      <c r="G8" s="46">
        <v>2740</v>
      </c>
    </row>
    <row r="9" spans="1:7" x14ac:dyDescent="0.25">
      <c r="A9" s="43" t="s">
        <v>76</v>
      </c>
      <c r="B9" s="46">
        <v>2250</v>
      </c>
      <c r="C9" s="46">
        <v>2560</v>
      </c>
      <c r="D9" s="46">
        <v>2410</v>
      </c>
      <c r="E9" s="46">
        <v>3090</v>
      </c>
      <c r="F9" s="46">
        <v>3240</v>
      </c>
      <c r="G9" s="46">
        <v>3130</v>
      </c>
    </row>
    <row r="10" spans="1:7" x14ac:dyDescent="0.25">
      <c r="A10" s="40" t="s">
        <v>64</v>
      </c>
      <c r="B10" s="47">
        <v>1700</v>
      </c>
      <c r="C10" s="47">
        <v>1850</v>
      </c>
      <c r="D10" s="48">
        <v>1750</v>
      </c>
      <c r="E10" s="47">
        <v>2400</v>
      </c>
      <c r="F10" s="47">
        <v>2570</v>
      </c>
      <c r="G10" s="48">
        <v>2480</v>
      </c>
    </row>
    <row r="11" spans="1:7" x14ac:dyDescent="0.25">
      <c r="A11" s="84" t="s">
        <v>37</v>
      </c>
      <c r="B11" s="84"/>
      <c r="C11" s="84"/>
      <c r="D11" s="84"/>
      <c r="E11" s="84"/>
      <c r="F11" s="84"/>
      <c r="G11" s="84"/>
    </row>
    <row r="12" spans="1:7" x14ac:dyDescent="0.25">
      <c r="A12" s="77" t="s">
        <v>96</v>
      </c>
      <c r="B12" s="77"/>
      <c r="C12" s="77"/>
      <c r="D12" s="77"/>
      <c r="E12" s="77"/>
      <c r="F12" s="77"/>
      <c r="G12" s="77"/>
    </row>
    <row r="13" spans="1:7" x14ac:dyDescent="0.25">
      <c r="A13" s="77"/>
      <c r="B13" s="77"/>
      <c r="C13" s="77"/>
      <c r="D13" s="77"/>
      <c r="E13" s="77"/>
      <c r="F13" s="77"/>
      <c r="G13" s="77"/>
    </row>
    <row r="14" spans="1:7" x14ac:dyDescent="0.25">
      <c r="A14" s="77"/>
      <c r="B14" s="77"/>
      <c r="C14" s="77"/>
      <c r="D14" s="77"/>
      <c r="E14" s="77"/>
      <c r="F14" s="77"/>
      <c r="G14" s="77"/>
    </row>
  </sheetData>
  <mergeCells count="6">
    <mergeCell ref="A12:G14"/>
    <mergeCell ref="A1:G2"/>
    <mergeCell ref="A3:G3"/>
    <mergeCell ref="B4:D5"/>
    <mergeCell ref="E4:G5"/>
    <mergeCell ref="A11:G11"/>
  </mergeCells>
  <hyperlinks>
    <hyperlink ref="A3:G3" location="Sommaire!A1" display="Retour au sommair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G9"/>
  <sheetViews>
    <sheetView workbookViewId="0">
      <selection activeCell="I10" sqref="I10"/>
    </sheetView>
  </sheetViews>
  <sheetFormatPr baseColWidth="10" defaultRowHeight="15" x14ac:dyDescent="0.25"/>
  <cols>
    <col min="1" max="1" width="14.5703125" customWidth="1"/>
  </cols>
  <sheetData>
    <row r="1" spans="1:7" x14ac:dyDescent="0.25">
      <c r="A1" s="85" t="s">
        <v>98</v>
      </c>
      <c r="B1" s="85"/>
      <c r="C1" s="85"/>
      <c r="D1" s="85"/>
      <c r="E1" s="85"/>
      <c r="F1" s="85"/>
      <c r="G1" s="85"/>
    </row>
    <row r="2" spans="1:7" x14ac:dyDescent="0.25">
      <c r="A2" s="85"/>
      <c r="B2" s="85"/>
      <c r="C2" s="85"/>
      <c r="D2" s="85"/>
      <c r="E2" s="85"/>
      <c r="F2" s="85"/>
      <c r="G2" s="85"/>
    </row>
    <row r="3" spans="1:7" x14ac:dyDescent="0.25">
      <c r="A3" s="44"/>
      <c r="B3" s="78" t="s">
        <v>60</v>
      </c>
      <c r="C3" s="79"/>
      <c r="D3" s="80"/>
      <c r="E3" s="78" t="s">
        <v>61</v>
      </c>
      <c r="F3" s="79"/>
      <c r="G3" s="80"/>
    </row>
    <row r="4" spans="1:7" ht="15.75" thickBot="1" x14ac:dyDescent="0.3">
      <c r="A4" s="44"/>
      <c r="B4" s="81"/>
      <c r="C4" s="82"/>
      <c r="D4" s="83"/>
      <c r="E4" s="81"/>
      <c r="F4" s="82"/>
      <c r="G4" s="83"/>
    </row>
    <row r="5" spans="1:7" x14ac:dyDescent="0.25">
      <c r="A5" s="45"/>
      <c r="B5" s="45" t="s">
        <v>19</v>
      </c>
      <c r="C5" s="45" t="s">
        <v>20</v>
      </c>
      <c r="D5" s="45" t="s">
        <v>21</v>
      </c>
      <c r="E5" s="45" t="s">
        <v>19</v>
      </c>
      <c r="F5" s="45" t="s">
        <v>20</v>
      </c>
      <c r="G5" s="45" t="s">
        <v>21</v>
      </c>
    </row>
    <row r="6" spans="1:7" ht="24" x14ac:dyDescent="0.25">
      <c r="A6" s="40" t="s">
        <v>28</v>
      </c>
      <c r="B6" s="49">
        <v>1570</v>
      </c>
      <c r="C6" s="49">
        <v>1670</v>
      </c>
      <c r="D6" s="50">
        <v>1620</v>
      </c>
      <c r="E6" s="49">
        <v>1980</v>
      </c>
      <c r="F6" s="49">
        <v>2120</v>
      </c>
      <c r="G6" s="50">
        <v>2060</v>
      </c>
    </row>
    <row r="7" spans="1:7" x14ac:dyDescent="0.25">
      <c r="A7" s="40" t="s">
        <v>12</v>
      </c>
      <c r="B7" s="49">
        <v>1720</v>
      </c>
      <c r="C7" s="49">
        <v>1630</v>
      </c>
      <c r="D7" s="50">
        <v>1690</v>
      </c>
      <c r="E7" s="49">
        <v>2240</v>
      </c>
      <c r="F7" s="49">
        <v>2380</v>
      </c>
      <c r="G7" s="50">
        <v>2280</v>
      </c>
    </row>
    <row r="8" spans="1:7" ht="22.5" customHeight="1" x14ac:dyDescent="0.25">
      <c r="A8" s="86" t="s">
        <v>70</v>
      </c>
      <c r="B8" s="86"/>
      <c r="C8" s="86"/>
      <c r="D8" s="86"/>
      <c r="E8" s="86"/>
      <c r="F8" s="86"/>
      <c r="G8" s="86"/>
    </row>
    <row r="9" spans="1:7" ht="39.75" customHeight="1" x14ac:dyDescent="0.25">
      <c r="A9" s="86" t="s">
        <v>99</v>
      </c>
      <c r="B9" s="86"/>
      <c r="C9" s="86"/>
      <c r="D9" s="86"/>
      <c r="E9" s="86"/>
      <c r="F9" s="86"/>
      <c r="G9" s="86"/>
    </row>
  </sheetData>
  <mergeCells count="5">
    <mergeCell ref="B3:D4"/>
    <mergeCell ref="E3:G4"/>
    <mergeCell ref="A1:G2"/>
    <mergeCell ref="A8:G8"/>
    <mergeCell ref="A9:G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5D3FCFB432CB47939D74C789A93608" ma:contentTypeVersion="10" ma:contentTypeDescription="Create a new document." ma:contentTypeScope="" ma:versionID="c28a64bc8e19aab5efe9d309f9623fbd">
  <xsd:schema xmlns:xsd="http://www.w3.org/2001/XMLSchema" xmlns:xs="http://www.w3.org/2001/XMLSchema" xmlns:p="http://schemas.microsoft.com/office/2006/metadata/properties" xmlns:ns2="31c7934a-1b5f-428a-84b1-05c25a880a92" xmlns:ns3="91bf9459-ef77-4f9d-af1b-d536ed35a88f" targetNamespace="http://schemas.microsoft.com/office/2006/metadata/properties" ma:root="true" ma:fieldsID="75e012c91555fc6068cb75f6a174590f" ns2:_="" ns3:_="">
    <xsd:import namespace="31c7934a-1b5f-428a-84b1-05c25a880a92"/>
    <xsd:import namespace="91bf9459-ef77-4f9d-af1b-d536ed35a88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c7934a-1b5f-428a-84b1-05c25a880a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a5a789a-0080-4889-9b37-6d1526ad774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bf9459-ef77-4f9d-af1b-d536ed35a88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deeb3f7-ab51-4b1b-bad4-3e97330ecd61}" ma:internalName="TaxCatchAll" ma:showField="CatchAllData" ma:web="91bf9459-ef77-4f9d-af1b-d536ed35a8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1bf9459-ef77-4f9d-af1b-d536ed35a88f" xsi:nil="true"/>
    <lcf76f155ced4ddcb4097134ff3c332f xmlns="31c7934a-1b5f-428a-84b1-05c25a880a9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0343B9-3B51-4E9C-948C-46155F0FC3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c7934a-1b5f-428a-84b1-05c25a880a92"/>
    <ds:schemaRef ds:uri="91bf9459-ef77-4f9d-af1b-d536ed35a8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C234B87-99AB-4F51-9DCA-C239ADEC9B84}">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91bf9459-ef77-4f9d-af1b-d536ed35a88f"/>
    <ds:schemaRef ds:uri="http://schemas.openxmlformats.org/package/2006/metadata/core-properties"/>
    <ds:schemaRef ds:uri="31c7934a-1b5f-428a-84b1-05c25a880a92"/>
    <ds:schemaRef ds:uri="http://www.w3.org/XML/1998/namespace"/>
  </ds:schemaRefs>
</ds:datastoreItem>
</file>

<file path=customXml/itemProps3.xml><?xml version="1.0" encoding="utf-8"?>
<ds:datastoreItem xmlns:ds="http://schemas.openxmlformats.org/officeDocument/2006/customXml" ds:itemID="{A76F3275-D58F-47B7-9CC2-713F77F28A2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Sommaire</vt:lpstr>
      <vt:lpstr>Graphique 1</vt:lpstr>
      <vt:lpstr>Graphique 1_</vt:lpstr>
      <vt:lpstr>Graphique 2</vt:lpstr>
      <vt:lpstr>Graphique 2_</vt:lpstr>
      <vt:lpstr>Tableau 1</vt:lpstr>
      <vt:lpstr>Tableau 2</vt:lpstr>
      <vt:lpstr>Tableau 3</vt:lpstr>
      <vt:lpstr>Tableau 4</vt:lpstr>
      <vt:lpstr>     </vt:lpstr>
      <vt:lpstr>Annexe 1</vt:lpstr>
      <vt:lpstr>Annexe 1_</vt:lpstr>
      <vt:lpstr>Annexe 2</vt:lpstr>
      <vt:lpstr>Annexe 2_</vt:lpstr>
      <vt:lpstr>Annexe 3</vt:lpstr>
      <vt:lpstr>Annexe 3_</vt:lpstr>
      <vt:lpstr>Annexe 4</vt:lpstr>
      <vt:lpstr>Annexe 4_</vt:lpstr>
      <vt:lpstr>Annexe 5</vt:lpstr>
      <vt:lpstr>Annexe 6</vt:lpstr>
      <vt:lpstr>Annexe 7</vt:lpstr>
    </vt:vector>
  </TitlesOfParts>
  <Manager/>
  <Company>Ministere de l'Education Nationale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Administration centrale</dc:creator>
  <cp:keywords/>
  <dc:description/>
  <cp:lastModifiedBy>Administration centrale</cp:lastModifiedBy>
  <cp:revision/>
  <dcterms:created xsi:type="dcterms:W3CDTF">2015-12-10T12:50:40Z</dcterms:created>
  <dcterms:modified xsi:type="dcterms:W3CDTF">2024-12-05T15:22:27Z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0x010100DE5D3FCFB432CB47939D74C789A93608</vt:lpwstr>
  </property>
  <property fmtid="{D5CDD505-2E9C-101B-9397-08002B2CF9AE}" pid="3" name="MediaServiceImageTags">
    <vt:lpwstr/>
  </property>
</Properties>
</file>