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herzber\Desktop\nf\finak\fini\excels\"/>
    </mc:Choice>
  </mc:AlternateContent>
  <bookViews>
    <workbookView xWindow="0" yWindow="0" windowWidth="20490" windowHeight="7620" tabRatio="944" activeTab="8"/>
  </bookViews>
  <sheets>
    <sheet name="Sommaire" sheetId="49" r:id="rId1"/>
    <sheet name="Graphique 1" sheetId="50" r:id="rId2"/>
    <sheet name="Graphique 1_" sheetId="51" state="hidden" r:id="rId3"/>
    <sheet name="Tableau 1" sheetId="63" r:id="rId4"/>
    <sheet name="Tableau 2" sheetId="64" r:id="rId5"/>
    <sheet name="Graphique 2" sheetId="57" r:id="rId6"/>
    <sheet name="Graphique 2_" sheetId="43" state="hidden" r:id="rId7"/>
    <sheet name="     " sheetId="59" r:id="rId8"/>
    <sheet name="Annexe 1" sheetId="61" r:id="rId9"/>
    <sheet name="Annexe 2" sheetId="62" r:id="rId10"/>
    <sheet name="Annexe 3" sheetId="52" r:id="rId11"/>
    <sheet name="Annexe 4" sheetId="65" r:id="rId1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<sst xmlns="http://schemas.openxmlformats.org/spreadsheetml/2006/main" count="126" uniqueCount="78">
  <si>
    <r>
      <rPr>
        <b/>
        <u/>
        <sz val="10"/>
        <color theme="1"/>
        <rFont val="Calibri"/>
        <family val="2"/>
        <scheme val="minor"/>
      </rPr>
      <t>Données :</t>
    </r>
    <r>
      <rPr>
        <sz val="10"/>
        <color theme="1"/>
        <rFont val="Calibri"/>
        <family val="2"/>
        <scheme val="minor"/>
      </rPr>
      <t xml:space="preserve"> Les résultats sont issus d'InserSup, un système d’information obtenu par rapprochement de fichiers administratifs « étudiants » d’une part, et « emploi » d’autre part, afin de mesurer et qualifier l’insertion professionnelle des sortants du supérieur. Celle-ci est mesurée à 6, 12, 18, 24 et 30 mois après la diplomation. L’emploi mesuré est l’emploi salarié en France. Il sera à terme complété avec l’apport de nouveaux fichiers administratifs et celui des données des enquêtes insertion professionnelle auxquelles le dispositif InserSup se substitue. </t>
    </r>
  </si>
  <si>
    <t xml:space="preserve">Contenu du fichier : </t>
  </si>
  <si>
    <t xml:space="preserve">Pour plus d’informations et retrouver l’ensemble des résultats par discipline de formation et par université : </t>
  </si>
  <si>
    <t>https://data.enseignementsup-recherche.gouv.fr/explore/dataset/fr-esr-insersup/information/</t>
  </si>
  <si>
    <t>Retour au sommaire</t>
  </si>
  <si>
    <t>type de diplôme</t>
  </si>
  <si>
    <t>année</t>
  </si>
  <si>
    <t>6 mois</t>
  </si>
  <si>
    <t>12 mois</t>
  </si>
  <si>
    <t xml:space="preserve"> 18 mois</t>
  </si>
  <si>
    <t>24 mois</t>
  </si>
  <si>
    <t>30 mois</t>
  </si>
  <si>
    <t>2020-2021</t>
  </si>
  <si>
    <t>sexe</t>
  </si>
  <si>
    <t>Femme</t>
  </si>
  <si>
    <t>Homme</t>
  </si>
  <si>
    <t>Ensemble</t>
  </si>
  <si>
    <t>CDI</t>
  </si>
  <si>
    <t>CDD</t>
  </si>
  <si>
    <t>Fonction publique</t>
  </si>
  <si>
    <t>Autres</t>
  </si>
  <si>
    <t>2021-2022</t>
  </si>
  <si>
    <t>Contrat de travail à durée indéterminée de droit privé</t>
  </si>
  <si>
    <t>Contrat de travail à durée indéterminée de droit public</t>
  </si>
  <si>
    <t>Contrat de travail à durée déterminée de droit public</t>
  </si>
  <si>
    <t>Nomination dans la fonction publique (par arrêté, par décision,…)</t>
  </si>
  <si>
    <t>Contrat de travail à durée déterminée de droit privé</t>
  </si>
  <si>
    <t>Contrat de mission (contrat de travail temporaire)</t>
  </si>
  <si>
    <t>Volontariat de service civique</t>
  </si>
  <si>
    <t>Convention de stage (hors formation professionnelle)</t>
  </si>
  <si>
    <t>Contrat à durée indéterminée intermittent</t>
  </si>
  <si>
    <t>Contrat d'engagement éducatif</t>
  </si>
  <si>
    <t>Autre nature de contrat, convention, mandat</t>
  </si>
  <si>
    <t>Contrat de travail à durée indéterminée de Chantier ou d'opération</t>
  </si>
  <si>
    <t>Contrat à durée indéterminée intérimaire</t>
  </si>
  <si>
    <t>Mandat social</t>
  </si>
  <si>
    <t>Contrat d'engagement maritime à durée déterminée</t>
  </si>
  <si>
    <t>genre</t>
  </si>
  <si>
    <t>2022-2023</t>
  </si>
  <si>
    <r>
      <rPr>
        <b/>
        <i/>
        <sz val="11"/>
        <color theme="1"/>
        <rFont val="Calibri"/>
        <family val="2"/>
        <scheme val="minor"/>
      </rPr>
      <t xml:space="preserve">Source : </t>
    </r>
    <r>
      <rPr>
        <i/>
        <sz val="11"/>
        <color theme="1"/>
        <rFont val="Calibri"/>
        <family val="2"/>
        <scheme val="minor"/>
      </rPr>
      <t>MESR-SIES. InserSup 2023.</t>
    </r>
  </si>
  <si>
    <r>
      <rPr>
        <b/>
        <i/>
        <sz val="11"/>
        <color theme="1"/>
        <rFont val="Calibri"/>
        <family val="2"/>
        <scheme val="minor"/>
      </rPr>
      <t>Source :</t>
    </r>
    <r>
      <rPr>
        <i/>
        <sz val="11"/>
        <color theme="1"/>
        <rFont val="Calibri"/>
        <family val="2"/>
        <scheme val="minor"/>
      </rPr>
      <t xml:space="preserve"> MESR-SIES. InserSup 2023.</t>
    </r>
  </si>
  <si>
    <t>diplôme d'ingénieur</t>
  </si>
  <si>
    <r>
      <rPr>
        <b/>
        <i/>
        <sz val="11"/>
        <color theme="1"/>
        <rFont val="Calibri"/>
        <family val="2"/>
        <scheme val="minor"/>
      </rPr>
      <t xml:space="preserve">Source : </t>
    </r>
    <r>
      <rPr>
        <i/>
        <sz val="11"/>
        <color theme="1"/>
        <rFont val="Calibri"/>
        <family val="2"/>
        <scheme val="minor"/>
      </rPr>
      <t>MESR-SIES. InserSup 2023</t>
    </r>
  </si>
  <si>
    <t>Étiquettes de lignes</t>
  </si>
  <si>
    <t>Ecoles d'ingénieurs</t>
  </si>
  <si>
    <t>Universités et assmilés</t>
  </si>
  <si>
    <t>Universités et assimilés</t>
  </si>
  <si>
    <t>Ensemble formation ingénieur</t>
  </si>
  <si>
    <r>
      <rPr>
        <b/>
        <i/>
        <sz val="11"/>
        <color theme="1"/>
        <rFont val="Calibri"/>
        <family val="2"/>
      </rPr>
      <t xml:space="preserve">Lecture : </t>
    </r>
    <r>
      <rPr>
        <i/>
        <sz val="11"/>
        <color theme="1"/>
        <rFont val="Calibri"/>
        <family val="2"/>
      </rPr>
      <t>parmi les diplômés 2023 de formation ingénieur en école d'ingénieurs, 65,2 % de celles et ceux qui ont intégré le marché du travail sont en emploi 6 mois après leur diplomation.</t>
    </r>
  </si>
  <si>
    <t>Contrat d’appui au projet d’entreprise</t>
  </si>
  <si>
    <t>Contrat de mission d’un collaborateur occasionnel du service public (COSP) ou assimilé</t>
  </si>
  <si>
    <t>Répartition des types de contrat de travail en fonction du genre pour les diplômés de formation ingénieur, 12 mois après leur diplomation (en%)</t>
  </si>
  <si>
    <t>Taux d'emploi salarié en France de 6 à 30 mois des diplômés de formation ingénieur selon l'année universitaire (en %)</t>
  </si>
  <si>
    <t xml:space="preserve">NOTE FLASH DU SIES : Le taux d’emploi salarié en France des diplômés en 2023 de formation ingénieur à 6 et 12 mois </t>
  </si>
  <si>
    <t>Taux d'emploi salarié en France de 6 et 12 mois des diplômés de formation ingénieur selon le genre (en %)</t>
  </si>
  <si>
    <t xml:space="preserve">formation ingénieur </t>
  </si>
  <si>
    <t>Type etablissement * nature de contract</t>
  </si>
  <si>
    <t>1er quartile</t>
  </si>
  <si>
    <t>3ème quartile</t>
  </si>
  <si>
    <t>Graphique 1 - Taux d'emploi salarié en France de 6 à 30 mois des diplômés de formation ingénieur selon l'année universitaire (en %)</t>
  </si>
  <si>
    <t>Salaire net mensuel (en euros) des diplômés 2021 de formation ingénieur en emploi salarié en France 12 mois après leur diplomation</t>
  </si>
  <si>
    <t>Tableau 2 - Salaire net mensuel (en euros) des diplômés 2021 de formation ingénieur en emploi salarié en France 12 mois après leur diplomation</t>
  </si>
  <si>
    <t>Taux d'emploi salarié en France des diplômés de formation ingénieur (en %) selon le type d'établissement et le genre</t>
  </si>
  <si>
    <t>Tableau 1 - Taux d'emploi salarié en France des diplômés de formation ingénieur (en %) selon le type d'établissement et le genre</t>
  </si>
  <si>
    <t>Annexe 1 - Répartition des types de contrat de travail en fonction du genre pour les diplômés de formation ingénieur, 12 mois après leur diplomation (en%)</t>
  </si>
  <si>
    <t>Annexe 3 - Taux d'emploi salarié en France de 6 et 12 mois des diplômés de formation ingénieur selon le genre (en %)</t>
  </si>
  <si>
    <r>
      <t xml:space="preserve">Lecture : </t>
    </r>
    <r>
      <rPr>
        <i/>
        <sz val="11"/>
        <color theme="1"/>
        <rFont val="Calibri"/>
        <family val="2"/>
      </rPr>
      <t>parmi les diplômés 2021 de formation ingénieur en emploi 12 mois après leur diplomation, trois quarts ont un salaire net mensuel EQTP supérieur à 2 230 euros (voir Source).</t>
    </r>
  </si>
  <si>
    <r>
      <rPr>
        <b/>
        <u/>
        <sz val="10"/>
        <color theme="1"/>
        <rFont val="Calibri"/>
        <family val="2"/>
        <scheme val="minor"/>
      </rPr>
      <t>Population interrogée :</t>
    </r>
    <r>
      <rPr>
        <sz val="10"/>
        <color theme="1"/>
        <rFont val="Calibri"/>
        <family val="2"/>
        <scheme val="minor"/>
      </rPr>
      <t xml:space="preserve"> Le champ couvert par cette publication porte sur les diplômés de nationalité française de moins de 30 ans en université et assimilés ou écoles d’ingénieurs de la promotion 2023 qui ne poursuivent pas d’études en 2023-2024. Les réinscriptions en 2024-2025 effectuées après une année d’interruption seront prises en compte pour la prochaine publication. La part de poursuivants sera réévaluée à cette occasion.</t>
    </r>
  </si>
  <si>
    <t>Répartition des natures de contrat à 12 mois des diplômés de formation d’ingénieur (en %)</t>
  </si>
  <si>
    <t>Graphique 2 - Répartition des natures de contrat à 12 mois des diplômés de formation d’ingénieur (en %)</t>
  </si>
  <si>
    <t>Proportion des contrats de travail par type d'établissements, 12 mois après l'obtention du diplôme de fromation d'ingénieur (en %)</t>
  </si>
  <si>
    <t>Annexe 2 - Proportion des contrats de travail par type d'établissements, 12 mois après l'obtention du diplôme de fromation d'ingénieur (en %)</t>
  </si>
  <si>
    <t>Type d'etablissement</t>
  </si>
  <si>
    <t>Effectif</t>
  </si>
  <si>
    <t>Ecoles de management</t>
  </si>
  <si>
    <t>Effectif de diplômés sortants de diplôme d'ingénieur selon le type d'établissement</t>
  </si>
  <si>
    <t>Annexe 4 - Effectif de diplômés sortants de diplôme d'ingénieur selon le type d'établissement</t>
  </si>
  <si>
    <t>[Fonction publique] Cumul d’activité à titre accessoire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</si>
</sst>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 _€_-;\-* #,##0.00\ _€_-;_-* &quot;-&quot;??\ _€_-;_-@_-"/>
    <numFmt numFmtId="165" formatCode="_-* #,##0.00\ _F_-;\-* #,##0.00\ _F_-;_-* &quot;-&quot;??\ _F_-;_-@_-"/>
    <numFmt numFmtId="166" formatCode="_-* #,##0.00\ [$€]_-;\-* #,##0.00\ [$€]_-;_-* &quot;-&quot;??\ [$€]_-;_-@_-"/>
    <numFmt numFmtId="167" formatCode="0.0"/>
    <numFmt numFmtId="168" formatCode="0.0000"/>
    <numFmt numFmtId="169" formatCode="0.000"/>
    <numFmt numFmtId="170" formatCode="_-* #,##0_-;\-* #,##0_-;_-* &quot;-&quot;??_-;_-@_-"/>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Arial"/>
      <family val="2"/>
    </font>
    <font>
      <sz val="10"/>
      <name val="Arial"/>
      <family val="2"/>
    </font>
    <font>
      <sz val="11"/>
      <color indexed="8"/>
      <name val="Calibri"/>
      <family val="2"/>
    </font>
    <font>
      <u/>
      <sz val="10"/>
      <color indexed="12"/>
      <name val="Arial"/>
      <family val="2"/>
    </font>
    <font>
      <u/>
      <sz val="10"/>
      <color indexed="12"/>
      <name val="MS Sans Serif"/>
      <family val="2"/>
    </font>
    <font>
      <u/>
      <sz val="11"/>
      <color theme="10"/>
      <name val="Calibri"/>
      <family val="2"/>
      <scheme val="minor"/>
    </font>
    <font>
      <b/>
      <sz val="11"/>
      <name val="Calibri"/>
      <family val="2"/>
    </font>
    <font>
      <b/>
      <sz val="14"/>
      <name val="Calibri"/>
      <family val="2"/>
      <scheme val="minor"/>
    </font>
    <font>
      <sz val="11"/>
      <color theme="0"/>
      <name val="Franklin Gothic Demi Cond"/>
      <family val="2"/>
    </font>
    <font>
      <sz val="10"/>
      <color theme="1"/>
      <name val="Calibri"/>
      <family val="2"/>
      <scheme val="minor"/>
    </font>
    <font>
      <b/>
      <u/>
      <sz val="10"/>
      <color theme="1"/>
      <name val="Calibri"/>
      <family val="2"/>
      <scheme val="minor"/>
    </font>
    <font>
      <u/>
      <sz val="10"/>
      <color theme="10"/>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b/>
      <i/>
      <sz val="11"/>
      <color theme="1"/>
      <name val="Calibri"/>
      <family val="2"/>
      <scheme val="minor"/>
    </font>
    <font>
      <b/>
      <u/>
      <sz val="11"/>
      <color theme="1"/>
      <name val="Calibri"/>
      <family val="2"/>
      <scheme val="minor"/>
    </font>
    <font>
      <b/>
      <sz val="11"/>
      <name val="Calibri"/>
      <family val="2"/>
      <scheme val="minor"/>
    </font>
    <font>
      <b/>
      <sz val="11"/>
      <color rgb="FFFFFFFF"/>
      <name val="Arial"/>
      <family val="2"/>
    </font>
    <font>
      <sz val="11"/>
      <name val="Calibri"/>
      <family val="2"/>
    </font>
    <font>
      <b/>
      <sz val="9"/>
      <color rgb="FFFFFFFF"/>
      <name val="Calibri"/>
      <family val="2"/>
      <scheme val="minor"/>
    </font>
    <font>
      <b/>
      <sz val="9"/>
      <color rgb="FFFFFFFF"/>
      <name val="Arial"/>
      <family val="2"/>
    </font>
    <font>
      <i/>
      <sz val="11"/>
      <color theme="1"/>
      <name val="Calibri"/>
      <family val="2"/>
    </font>
    <font>
      <b/>
      <i/>
      <sz val="11"/>
      <color theme="1"/>
      <name val="Calibri"/>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91975"/>
        <bgColor indexed="64"/>
      </patternFill>
    </fill>
    <fill>
      <patternFill patternType="solid">
        <fgColor rgb="FF0070C0"/>
        <bgColor rgb="FF000000"/>
      </patternFill>
    </fill>
    <fill>
      <patternFill patternType="solid">
        <fgColor theme="0"/>
        <bgColor rgb="FF000000"/>
      </patternFill>
    </fill>
    <fill>
      <patternFill patternType="solid">
        <fgColor rgb="FF1F497D"/>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rgb="FFFFFFFF"/>
      </top>
      <bottom style="thin">
        <color rgb="FFFFFFFF"/>
      </bottom>
      <diagonal/>
    </border>
    <border>
      <left/>
      <right/>
      <top style="thin">
        <color indexed="64"/>
      </top>
      <bottom style="thin">
        <color rgb="FFFFFFFF"/>
      </bottom>
      <diagonal/>
    </border>
    <border>
      <left/>
      <right/>
      <top/>
      <bottom style="thin">
        <color rgb="FFFFFFF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medium">
        <color rgb="FFFFFFFF"/>
      </top>
      <bottom/>
      <diagonal/>
    </border>
    <border>
      <left/>
      <right style="medium">
        <color rgb="FFFFFFFF"/>
      </right>
      <top/>
      <bottom/>
      <diagonal/>
    </border>
    <border>
      <left/>
      <right/>
      <top/>
      <bottom style="medium">
        <color rgb="FFFFFFFF"/>
      </bottom>
      <diagonal/>
    </border>
    <border>
      <left/>
      <right style="medium">
        <color rgb="FFFFFFFF"/>
      </right>
      <top/>
      <bottom style="medium">
        <color rgb="FFFFFFFF"/>
      </bottom>
      <diagonal/>
    </border>
  </borders>
  <cellStyleXfs count="10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 fillId="0" borderId="0"/>
    <xf numFmtId="9" fontId="18" fillId="0" borderId="0" applyFont="0" applyFill="0" applyBorder="0" applyAlignment="0" applyProtection="0"/>
    <xf numFmtId="9" fontId="1" fillId="0" borderId="0" applyFont="0" applyFill="0" applyBorder="0" applyAlignment="0" applyProtection="0"/>
    <xf numFmtId="0" fontId="19" fillId="0" borderId="0"/>
    <xf numFmtId="0" fontId="20" fillId="8" borderId="8" applyNumberFormat="0" applyFont="0" applyAlignment="0" applyProtection="0"/>
    <xf numFmtId="0" fontId="20" fillId="8" borderId="8" applyNumberFormat="0" applyFont="0" applyAlignment="0" applyProtection="0"/>
    <xf numFmtId="0" fontId="1" fillId="8" borderId="8" applyNumberFormat="0" applyFont="0" applyAlignment="0" applyProtection="0"/>
    <xf numFmtId="0" fontId="20" fillId="8" borderId="8" applyNumberFormat="0" applyFont="0" applyAlignment="0" applyProtection="0"/>
    <xf numFmtId="0" fontId="19" fillId="0" borderId="1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0" fontId="19" fillId="0" borderId="0"/>
    <xf numFmtId="0" fontId="19" fillId="0" borderId="0"/>
    <xf numFmtId="0" fontId="1" fillId="0" borderId="0"/>
    <xf numFmtId="0" fontId="1"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0" fontId="18" fillId="0" borderId="0"/>
    <xf numFmtId="9" fontId="18"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3" fontId="1" fillId="0" borderId="0" applyFont="0" applyFill="0" applyBorder="0" applyAlignment="0" applyProtection="0"/>
  </cellStyleXfs>
  <cellXfs count="74">
    <xf numFmtId="0" fontId="0" fillId="0" borderId="0" xfId="0"/>
    <xf numFmtId="0" fontId="24" fillId="0" borderId="10" xfId="0" applyFont="1" applyBorder="1" applyAlignment="1">
      <alignment horizontal="center" vertical="top"/>
    </xf>
    <xf numFmtId="167" fontId="0" fillId="0" borderId="0" xfId="0" applyNumberFormat="1"/>
    <xf numFmtId="0" fontId="23" fillId="0" borderId="0" xfId="98" applyAlignment="1">
      <alignment horizontal="left"/>
    </xf>
    <xf numFmtId="0" fontId="29" fillId="0" borderId="0" xfId="98" applyFont="1" applyAlignment="1">
      <alignment horizontal="left"/>
    </xf>
    <xf numFmtId="0" fontId="29" fillId="0" borderId="0" xfId="98" applyFont="1" applyAlignment="1"/>
    <xf numFmtId="0" fontId="31" fillId="0" borderId="10" xfId="0" applyFont="1" applyBorder="1"/>
    <xf numFmtId="0" fontId="35" fillId="0" borderId="10" xfId="0" applyFont="1" applyBorder="1" applyAlignment="1">
      <alignment horizontal="center" vertical="top"/>
    </xf>
    <xf numFmtId="0" fontId="36" fillId="34" borderId="11" xfId="0" applyFont="1" applyFill="1" applyBorder="1" applyAlignment="1">
      <alignment vertical="center"/>
    </xf>
    <xf numFmtId="0" fontId="36" fillId="34" borderId="12" xfId="0" applyFont="1" applyFill="1" applyBorder="1"/>
    <xf numFmtId="0" fontId="36" fillId="34" borderId="0" xfId="0" applyFont="1" applyFill="1" applyAlignment="1">
      <alignment horizontal="left" wrapText="1"/>
    </xf>
    <xf numFmtId="0" fontId="36" fillId="34" borderId="11" xfId="0" applyFont="1" applyFill="1" applyBorder="1"/>
    <xf numFmtId="0" fontId="23" fillId="0" borderId="0" xfId="99" applyAlignment="1"/>
    <xf numFmtId="0" fontId="36" fillId="35" borderId="14" xfId="0" applyFont="1" applyFill="1" applyBorder="1" applyAlignment="1"/>
    <xf numFmtId="0" fontId="25" fillId="0" borderId="0" xfId="0" applyFont="1" applyBorder="1" applyAlignment="1">
      <alignment wrapText="1"/>
    </xf>
    <xf numFmtId="0" fontId="0" fillId="0" borderId="0" xfId="0" applyAlignment="1"/>
    <xf numFmtId="0" fontId="37" fillId="0" borderId="18" xfId="0" applyFont="1" applyBorder="1" applyAlignment="1">
      <alignment horizontal="center" vertical="top"/>
    </xf>
    <xf numFmtId="0" fontId="16" fillId="0" borderId="10" xfId="0" applyFont="1" applyBorder="1" applyAlignment="1">
      <alignment horizontal="center"/>
    </xf>
    <xf numFmtId="168" fontId="0" fillId="0" borderId="0" xfId="0" applyNumberFormat="1"/>
    <xf numFmtId="0" fontId="0" fillId="0" borderId="0" xfId="0" applyBorder="1"/>
    <xf numFmtId="167" fontId="0" fillId="0" borderId="10" xfId="0" applyNumberFormat="1" applyBorder="1" applyAlignment="1">
      <alignment horizontal="center"/>
    </xf>
    <xf numFmtId="0" fontId="0" fillId="0" borderId="10" xfId="0" applyBorder="1" applyAlignment="1">
      <alignment horizontal="center"/>
    </xf>
    <xf numFmtId="2" fontId="0" fillId="0" borderId="10" xfId="0" applyNumberFormat="1" applyBorder="1"/>
    <xf numFmtId="167" fontId="0" fillId="0" borderId="0" xfId="0" applyNumberFormat="1" applyAlignment="1">
      <alignment horizontal="center"/>
    </xf>
    <xf numFmtId="0" fontId="0" fillId="0" borderId="10" xfId="0" applyBorder="1" applyAlignment="1">
      <alignment horizontal="left"/>
    </xf>
    <xf numFmtId="167" fontId="0" fillId="0" borderId="10" xfId="0" applyNumberFormat="1" applyFill="1" applyBorder="1" applyAlignment="1">
      <alignment horizontal="center"/>
    </xf>
    <xf numFmtId="169" fontId="0" fillId="0" borderId="0" xfId="0" applyNumberFormat="1" applyFill="1" applyBorder="1"/>
    <xf numFmtId="0" fontId="39" fillId="36" borderId="20" xfId="0" applyFont="1" applyFill="1" applyBorder="1" applyAlignment="1">
      <alignment horizontal="center" vertical="center" wrapText="1"/>
    </xf>
    <xf numFmtId="0" fontId="32" fillId="0" borderId="0" xfId="0" applyFont="1" applyAlignment="1">
      <alignment horizontal="center" vertical="center"/>
    </xf>
    <xf numFmtId="0" fontId="40" fillId="0" borderId="0" xfId="0" applyFont="1" applyAlignment="1">
      <alignment horizontal="center" vertical="center" wrapText="1"/>
    </xf>
    <xf numFmtId="0" fontId="38" fillId="36" borderId="19" xfId="0" applyFont="1" applyFill="1" applyBorder="1" applyAlignment="1">
      <alignment vertical="center" wrapText="1"/>
    </xf>
    <xf numFmtId="0" fontId="0" fillId="0" borderId="0" xfId="0" applyBorder="1" applyAlignment="1">
      <alignment horizontal="left"/>
    </xf>
    <xf numFmtId="168" fontId="0" fillId="0" borderId="0" xfId="0" applyNumberFormat="1" applyFont="1" applyBorder="1" applyAlignment="1">
      <alignment horizontal="center"/>
    </xf>
    <xf numFmtId="167" fontId="0" fillId="0" borderId="10" xfId="0" applyNumberFormat="1" applyFont="1" applyBorder="1" applyAlignment="1">
      <alignment horizontal="center"/>
    </xf>
    <xf numFmtId="0" fontId="40" fillId="0" borderId="0" xfId="0" applyFont="1" applyAlignment="1">
      <alignment vertical="center" wrapText="1"/>
    </xf>
    <xf numFmtId="0" fontId="16" fillId="0" borderId="0" xfId="0" applyFont="1" applyAlignment="1">
      <alignment vertical="center" wrapText="1"/>
    </xf>
    <xf numFmtId="0" fontId="23" fillId="0" borderId="0" xfId="98" applyAlignment="1"/>
    <xf numFmtId="0" fontId="32" fillId="0" borderId="0" xfId="0" applyFont="1" applyAlignment="1">
      <alignment vertical="center"/>
    </xf>
    <xf numFmtId="0" fontId="36" fillId="34" borderId="11" xfId="0" applyFont="1" applyFill="1" applyBorder="1" applyAlignment="1">
      <alignment horizontal="center" vertical="center"/>
    </xf>
    <xf numFmtId="0" fontId="36" fillId="34" borderId="10" xfId="0" applyFont="1" applyFill="1" applyBorder="1" applyAlignment="1">
      <alignment horizontal="center" vertical="center" wrapText="1"/>
    </xf>
    <xf numFmtId="0" fontId="36" fillId="34" borderId="10" xfId="0" applyFont="1" applyFill="1" applyBorder="1" applyAlignment="1">
      <alignment horizontal="center" vertical="center"/>
    </xf>
    <xf numFmtId="0" fontId="0" fillId="0" borderId="0" xfId="0" applyNumberFormat="1" applyFont="1" applyBorder="1" applyAlignment="1">
      <alignment horizontal="center" vertical="center" wrapText="1"/>
    </xf>
    <xf numFmtId="167"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170" fontId="0" fillId="0" borderId="0" xfId="100" applyNumberFormat="1" applyFont="1" applyFill="1" applyBorder="1" applyAlignment="1">
      <alignment vertical="center" wrapText="1"/>
    </xf>
    <xf numFmtId="0" fontId="16" fillId="0" borderId="0" xfId="0" applyFont="1" applyAlignment="1">
      <alignment wrapText="1"/>
    </xf>
    <xf numFmtId="0" fontId="0" fillId="0" borderId="10" xfId="0" applyBorder="1"/>
    <xf numFmtId="0" fontId="23" fillId="0" borderId="0" xfId="98" applyAlignment="1">
      <alignment horizontal="left"/>
    </xf>
    <xf numFmtId="0" fontId="26" fillId="33" borderId="0" xfId="0" applyFont="1" applyFill="1" applyAlignment="1">
      <alignment horizontal="center"/>
    </xf>
    <xf numFmtId="0" fontId="27" fillId="0" borderId="0" xfId="0" applyFont="1" applyAlignment="1">
      <alignment horizontal="left" vertical="top" wrapText="1"/>
    </xf>
    <xf numFmtId="0" fontId="23" fillId="0" borderId="0" xfId="98" quotePrefix="1" applyAlignment="1">
      <alignment horizontal="left"/>
    </xf>
    <xf numFmtId="0" fontId="27" fillId="0" borderId="0" xfId="0" applyFont="1" applyAlignment="1">
      <alignment horizontal="center" wrapText="1"/>
    </xf>
    <xf numFmtId="0" fontId="0" fillId="0" borderId="0" xfId="0" applyAlignment="1">
      <alignment horizontal="center"/>
    </xf>
    <xf numFmtId="0" fontId="28" fillId="0" borderId="0" xfId="0" applyFont="1" applyAlignment="1">
      <alignment horizontal="left"/>
    </xf>
    <xf numFmtId="0" fontId="34" fillId="0" borderId="0" xfId="0" applyFont="1" applyAlignment="1"/>
    <xf numFmtId="0" fontId="30" fillId="0" borderId="0" xfId="0" applyFont="1" applyAlignment="1">
      <alignment horizontal="center" vertical="center" wrapText="1"/>
    </xf>
    <xf numFmtId="0" fontId="32" fillId="0" borderId="0" xfId="0" applyFont="1" applyAlignment="1">
      <alignment horizontal="left"/>
    </xf>
    <xf numFmtId="0" fontId="30" fillId="0" borderId="11" xfId="0" applyFont="1" applyBorder="1" applyAlignment="1">
      <alignment horizontal="center" vertical="center" wrapText="1"/>
    </xf>
    <xf numFmtId="0" fontId="16" fillId="0" borderId="0" xfId="0" applyFont="1" applyAlignment="1">
      <alignment horizontal="center" vertical="center" wrapText="1"/>
    </xf>
    <xf numFmtId="0" fontId="38" fillId="36" borderId="19" xfId="0" applyFont="1" applyFill="1" applyBorder="1" applyAlignment="1">
      <alignment horizontal="center" vertical="center" wrapText="1"/>
    </xf>
    <xf numFmtId="0" fontId="38" fillId="36" borderId="0" xfId="0" applyFont="1" applyFill="1" applyBorder="1" applyAlignment="1">
      <alignment horizontal="center" vertical="center" wrapText="1"/>
    </xf>
    <xf numFmtId="0" fontId="38" fillId="36" borderId="21" xfId="0" applyFont="1" applyFill="1" applyBorder="1" applyAlignment="1">
      <alignment horizontal="center" vertical="center" wrapText="1"/>
    </xf>
    <xf numFmtId="0" fontId="32" fillId="0" borderId="0" xfId="0" applyFont="1" applyAlignment="1">
      <alignment horizontal="center" vertical="center"/>
    </xf>
    <xf numFmtId="0" fontId="40" fillId="0" borderId="0" xfId="0" applyFont="1" applyAlignment="1">
      <alignment horizontal="center" vertical="center" wrapText="1"/>
    </xf>
    <xf numFmtId="43" fontId="39" fillId="36" borderId="21" xfId="100" applyFont="1" applyFill="1" applyBorder="1" applyAlignment="1">
      <alignment horizontal="center" vertical="center" wrapText="1"/>
    </xf>
    <xf numFmtId="43" fontId="39" fillId="36" borderId="22" xfId="100" applyFont="1" applyFill="1" applyBorder="1" applyAlignment="1">
      <alignment horizontal="center" vertical="center" wrapText="1"/>
    </xf>
    <xf numFmtId="0" fontId="41" fillId="0" borderId="0" xfId="0" applyFont="1" applyAlignment="1">
      <alignment horizontal="center" vertical="center" wrapText="1"/>
    </xf>
    <xf numFmtId="0" fontId="23" fillId="0" borderId="0" xfId="98" applyAlignment="1">
      <alignment horizontal="center"/>
    </xf>
    <xf numFmtId="0" fontId="25" fillId="0" borderId="11" xfId="0" applyFont="1" applyBorder="1" applyAlignment="1">
      <alignment horizontal="center" wrapText="1"/>
    </xf>
    <xf numFmtId="0" fontId="36" fillId="34" borderId="13" xfId="0" applyFont="1" applyFill="1" applyBorder="1" applyAlignment="1">
      <alignment horizontal="center"/>
    </xf>
    <xf numFmtId="0" fontId="16" fillId="0" borderId="15" xfId="0" applyFont="1" applyBorder="1" applyAlignment="1">
      <alignment horizontal="center"/>
    </xf>
    <xf numFmtId="0" fontId="16" fillId="0" borderId="16" xfId="0" applyFont="1" applyBorder="1" applyAlignment="1">
      <alignment horizontal="center"/>
    </xf>
    <xf numFmtId="0" fontId="16" fillId="0" borderId="17" xfId="0" applyFont="1" applyBorder="1" applyAlignment="1">
      <alignment horizontal="center"/>
    </xf>
    <xf numFmtId="0" fontId="16" fillId="0" borderId="0" xfId="0" applyFont="1" applyAlignment="1">
      <alignment horizontal="center" wrapText="1"/>
    </xf>
  </cellXfs>
  <cellStyles count="101">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2" xfId="53"/>
    <cellStyle name="Commentaire 2 2" xfId="54"/>
    <cellStyle name="Commentaire 2 3" xfId="55"/>
    <cellStyle name="Commentaire 2 4" xfId="56"/>
    <cellStyle name="Encadr" xfId="57"/>
    <cellStyle name="Entrée" xfId="9" builtinId="20" customBuiltin="1"/>
    <cellStyle name="Euro" xfId="58"/>
    <cellStyle name="Euro 2" xfId="59"/>
    <cellStyle name="Euro 3" xfId="60"/>
    <cellStyle name="Euro 3 2" xfId="61"/>
    <cellStyle name="Hyperlink" xfId="99"/>
    <cellStyle name="Insatisfaisant" xfId="7" builtinId="27" customBuiltin="1"/>
    <cellStyle name="Lien hypertexte" xfId="98" builtinId="8"/>
    <cellStyle name="Lien hypertexte 2" xfId="62"/>
    <cellStyle name="Lien hypertexte 2 2" xfId="63"/>
    <cellStyle name="Lien hypertexte 3" xfId="64"/>
    <cellStyle name="Lien hypertexte 3 2" xfId="65"/>
    <cellStyle name="Lien hypertexte 4" xfId="66"/>
    <cellStyle name="Lien hypertexte 4 2" xfId="67"/>
    <cellStyle name="Lien hypertexte 4 2 2" xfId="68"/>
    <cellStyle name="Lien hypertexte 4 3" xfId="69"/>
    <cellStyle name="Lien hypertexte 5" xfId="70"/>
    <cellStyle name="Lien hypertexte 5 2" xfId="71"/>
    <cellStyle name="Lien hypertexte 6" xfId="72"/>
    <cellStyle name="Milliers" xfId="100" builtinId="3"/>
    <cellStyle name="Milliers 2" xfId="73"/>
    <cellStyle name="Milliers 2 2" xfId="74"/>
    <cellStyle name="Milliers 2 3" xfId="75"/>
    <cellStyle name="Milliers 2 3 2" xfId="76"/>
    <cellStyle name="Milliers 3" xfId="77"/>
    <cellStyle name="Milliers 4" xfId="78"/>
    <cellStyle name="Milliers 5" xfId="79"/>
    <cellStyle name="Milliers 5 2" xfId="80"/>
    <cellStyle name="Milliers 6" xfId="81"/>
    <cellStyle name="Neutre" xfId="8" builtinId="28" customBuiltin="1"/>
    <cellStyle name="Normal" xfId="0" builtinId="0"/>
    <cellStyle name="Normal 2" xfId="43"/>
    <cellStyle name="Normal 2 2" xfId="47"/>
    <cellStyle name="Normal 2 2 2" xfId="83"/>
    <cellStyle name="Normal 2 3" xfId="84"/>
    <cellStyle name="Normal 2 3 2" xfId="85"/>
    <cellStyle name="Normal 2 3 3" xfId="86"/>
    <cellStyle name="Normal 2 4" xfId="82"/>
    <cellStyle name="Normal 3" xfId="44"/>
    <cellStyle name="Normal 3 2" xfId="87"/>
    <cellStyle name="Normal 4" xfId="42"/>
    <cellStyle name="Normal 5" xfId="48"/>
    <cellStyle name="Normal 6" xfId="49"/>
    <cellStyle name="Normal 7" xfId="52"/>
    <cellStyle name="Normal 8" xfId="96"/>
    <cellStyle name="Note" xfId="15" builtinId="10" customBuiltin="1"/>
    <cellStyle name="Pourcentage 2" xfId="45"/>
    <cellStyle name="Pourcentage 2 2" xfId="90"/>
    <cellStyle name="Pourcentage 2 3" xfId="91"/>
    <cellStyle name="Pourcentage 2 3 2" xfId="92"/>
    <cellStyle name="Pourcentage 2 4" xfId="89"/>
    <cellStyle name="Pourcentage 3" xfId="46"/>
    <cellStyle name="Pourcentage 3 2" xfId="94"/>
    <cellStyle name="Pourcentage 3 3" xfId="93"/>
    <cellStyle name="Pourcentage 4" xfId="50"/>
    <cellStyle name="Pourcentage 4 2" xfId="95"/>
    <cellStyle name="Pourcentage 5" xfId="51"/>
    <cellStyle name="Pourcentage 6" xfId="88"/>
    <cellStyle name="Pourcentage 7" xfId="97"/>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colors>
    <mruColors>
      <color rgb="FF1919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27419284827544"/>
          <c:y val="0.16761087258246535"/>
          <c:w val="0.84721423052548417"/>
          <c:h val="0.52357907008418403"/>
        </c:manualLayout>
      </c:layout>
      <c:lineChart>
        <c:grouping val="standard"/>
        <c:varyColors val="0"/>
        <c:ser>
          <c:idx val="0"/>
          <c:order val="0"/>
          <c:tx>
            <c:strRef>
              <c:f>'Graphique 1_'!$B$4</c:f>
              <c:strCache>
                <c:ptCount val="1"/>
                <c:pt idx="0">
                  <c:v>2020-2021</c:v>
                </c:pt>
              </c:strCache>
            </c:strRef>
          </c:tx>
          <c:spPr>
            <a:ln w="28575" cap="rnd">
              <a:solidFill>
                <a:schemeClr val="accent1"/>
              </a:solidFill>
              <a:round/>
            </a:ln>
            <a:effectLst/>
          </c:spPr>
          <c:marker>
            <c:symbol val="diamond"/>
            <c:size val="5"/>
            <c:spPr>
              <a:solidFill>
                <a:schemeClr val="accent1"/>
              </a:solidFill>
              <a:ln w="9525">
                <a:solidFill>
                  <a:schemeClr val="accent1"/>
                </a:solidFill>
              </a:ln>
              <a:effectLst/>
            </c:spPr>
          </c:marker>
          <c:cat>
            <c:strRef>
              <c:f>'Graphique 1_'!$C$3:$G$3</c:f>
              <c:strCache>
                <c:ptCount val="5"/>
                <c:pt idx="0">
                  <c:v>6 mois</c:v>
                </c:pt>
                <c:pt idx="1">
                  <c:v>12 mois</c:v>
                </c:pt>
                <c:pt idx="2">
                  <c:v> 18 mois</c:v>
                </c:pt>
                <c:pt idx="3">
                  <c:v>24 mois</c:v>
                </c:pt>
                <c:pt idx="4">
                  <c:v>30 mois</c:v>
                </c:pt>
              </c:strCache>
            </c:strRef>
          </c:cat>
          <c:val>
            <c:numRef>
              <c:f>'Graphique 1_'!$C$4:$G$4</c:f>
              <c:numCache>
                <c:formatCode>General</c:formatCode>
                <c:ptCount val="5"/>
                <c:pt idx="0">
                  <c:v>67.3</c:v>
                </c:pt>
                <c:pt idx="1">
                  <c:v>80.099999999999994</c:v>
                </c:pt>
                <c:pt idx="2">
                  <c:v>80.5</c:v>
                </c:pt>
                <c:pt idx="3">
                  <c:v>80.7</c:v>
                </c:pt>
                <c:pt idx="4">
                  <c:v>80</c:v>
                </c:pt>
              </c:numCache>
            </c:numRef>
          </c:val>
          <c:smooth val="0"/>
          <c:extLst>
            <c:ext xmlns:c16="http://schemas.microsoft.com/office/drawing/2014/chart" uri="{C3380CC4-5D6E-409C-BE32-E72D297353CC}">
              <c16:uniqueId val="{00000000-0D4A-4620-B6B4-FD6AF83A869A}"/>
            </c:ext>
          </c:extLst>
        </c:ser>
        <c:ser>
          <c:idx val="1"/>
          <c:order val="1"/>
          <c:tx>
            <c:strRef>
              <c:f>'Graphique 1_'!$B$5</c:f>
              <c:strCache>
                <c:ptCount val="1"/>
                <c:pt idx="0">
                  <c:v>2021-2022</c:v>
                </c:pt>
              </c:strCache>
            </c:strRef>
          </c:tx>
          <c:spPr>
            <a:ln w="28575" cap="rnd">
              <a:solidFill>
                <a:schemeClr val="accent3"/>
              </a:solidFill>
              <a:round/>
            </a:ln>
            <a:effectLst/>
          </c:spPr>
          <c:marker>
            <c:symbol val="diamond"/>
            <c:size val="5"/>
            <c:spPr>
              <a:solidFill>
                <a:schemeClr val="accent3"/>
              </a:solidFill>
              <a:ln w="9525">
                <a:solidFill>
                  <a:schemeClr val="accent3"/>
                </a:solidFill>
              </a:ln>
              <a:effectLst/>
            </c:spPr>
          </c:marker>
          <c:cat>
            <c:strRef>
              <c:f>'Graphique 1_'!$C$3:$G$3</c:f>
              <c:strCache>
                <c:ptCount val="5"/>
                <c:pt idx="0">
                  <c:v>6 mois</c:v>
                </c:pt>
                <c:pt idx="1">
                  <c:v>12 mois</c:v>
                </c:pt>
                <c:pt idx="2">
                  <c:v> 18 mois</c:v>
                </c:pt>
                <c:pt idx="3">
                  <c:v>24 mois</c:v>
                </c:pt>
                <c:pt idx="4">
                  <c:v>30 mois</c:v>
                </c:pt>
              </c:strCache>
            </c:strRef>
          </c:cat>
          <c:val>
            <c:numRef>
              <c:f>'Graphique 1_'!$C$5:$G$5</c:f>
              <c:numCache>
                <c:formatCode>General</c:formatCode>
                <c:ptCount val="5"/>
                <c:pt idx="0">
                  <c:v>70.400000000000006</c:v>
                </c:pt>
                <c:pt idx="1">
                  <c:v>79.3</c:v>
                </c:pt>
                <c:pt idx="2">
                  <c:v>79.7</c:v>
                </c:pt>
                <c:pt idx="3">
                  <c:v>80.3</c:v>
                </c:pt>
              </c:numCache>
            </c:numRef>
          </c:val>
          <c:smooth val="0"/>
          <c:extLst>
            <c:ext xmlns:c16="http://schemas.microsoft.com/office/drawing/2014/chart" uri="{C3380CC4-5D6E-409C-BE32-E72D297353CC}">
              <c16:uniqueId val="{00000001-0D4A-4620-B6B4-FD6AF83A869A}"/>
            </c:ext>
          </c:extLst>
        </c:ser>
        <c:ser>
          <c:idx val="2"/>
          <c:order val="2"/>
          <c:tx>
            <c:strRef>
              <c:f>'Graphique 1_'!$B$6</c:f>
              <c:strCache>
                <c:ptCount val="1"/>
                <c:pt idx="0">
                  <c:v>2022-2023</c:v>
                </c:pt>
              </c:strCache>
            </c:strRef>
          </c:tx>
          <c:spPr>
            <a:ln w="28575" cap="rnd">
              <a:solidFill>
                <a:schemeClr val="accent5"/>
              </a:solidFill>
              <a:prstDash val="sysDash"/>
              <a:round/>
            </a:ln>
            <a:effectLst/>
          </c:spPr>
          <c:marker>
            <c:symbol val="circle"/>
            <c:size val="5"/>
            <c:spPr>
              <a:solidFill>
                <a:schemeClr val="accent5"/>
              </a:solidFill>
              <a:ln w="9525">
                <a:solidFill>
                  <a:schemeClr val="accent5"/>
                </a:solidFill>
              </a:ln>
              <a:effectLst/>
            </c:spPr>
          </c:marker>
          <c:cat>
            <c:strRef>
              <c:f>'Graphique 1_'!$C$3:$G$3</c:f>
              <c:strCache>
                <c:ptCount val="5"/>
                <c:pt idx="0">
                  <c:v>6 mois</c:v>
                </c:pt>
                <c:pt idx="1">
                  <c:v>12 mois</c:v>
                </c:pt>
                <c:pt idx="2">
                  <c:v> 18 mois</c:v>
                </c:pt>
                <c:pt idx="3">
                  <c:v>24 mois</c:v>
                </c:pt>
                <c:pt idx="4">
                  <c:v>30 mois</c:v>
                </c:pt>
              </c:strCache>
            </c:strRef>
          </c:cat>
          <c:val>
            <c:numRef>
              <c:f>'Graphique 1_'!$C$6:$G$6</c:f>
              <c:numCache>
                <c:formatCode>General</c:formatCode>
                <c:ptCount val="5"/>
                <c:pt idx="0">
                  <c:v>65.5</c:v>
                </c:pt>
                <c:pt idx="1">
                  <c:v>76.900000000000006</c:v>
                </c:pt>
              </c:numCache>
            </c:numRef>
          </c:val>
          <c:smooth val="0"/>
          <c:extLst>
            <c:ext xmlns:c16="http://schemas.microsoft.com/office/drawing/2014/chart" uri="{C3380CC4-5D6E-409C-BE32-E72D297353CC}">
              <c16:uniqueId val="{00000000-D1FB-4608-AD14-E2CB44B98321}"/>
            </c:ext>
          </c:extLst>
        </c:ser>
        <c:dLbls>
          <c:showLegendKey val="0"/>
          <c:showVal val="0"/>
          <c:showCatName val="0"/>
          <c:showSerName val="0"/>
          <c:showPercent val="0"/>
          <c:showBubbleSize val="0"/>
        </c:dLbls>
        <c:marker val="1"/>
        <c:smooth val="0"/>
        <c:axId val="493641128"/>
        <c:axId val="493643752"/>
      </c:lineChart>
      <c:catAx>
        <c:axId val="493641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3643752"/>
        <c:crosses val="autoZero"/>
        <c:auto val="1"/>
        <c:lblAlgn val="ctr"/>
        <c:lblOffset val="100"/>
        <c:noMultiLvlLbl val="0"/>
      </c:catAx>
      <c:valAx>
        <c:axId val="493643752"/>
        <c:scaling>
          <c:orientation val="minMax"/>
          <c:max val="90"/>
          <c:min val="5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493641128"/>
        <c:crosses val="autoZero"/>
        <c:crossBetween val="between"/>
        <c:majorUnit val="10"/>
      </c:valAx>
      <c:spPr>
        <a:noFill/>
        <a:ln>
          <a:noFill/>
        </a:ln>
        <a:effectLst/>
      </c:spPr>
    </c:plotArea>
    <c:legend>
      <c:legendPos val="b"/>
      <c:layout>
        <c:manualLayout>
          <c:xMode val="edge"/>
          <c:yMode val="edge"/>
          <c:x val="0.18834228962834992"/>
          <c:y val="0.87768102857043639"/>
          <c:w val="0.59260689898039476"/>
          <c:h val="8.0655425914155629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2_'!$A$4</c:f>
              <c:strCache>
                <c:ptCount val="1"/>
                <c:pt idx="0">
                  <c:v>Femme</c:v>
                </c:pt>
              </c:strCache>
            </c:strRef>
          </c:tx>
          <c:spPr>
            <a:solidFill>
              <a:schemeClr val="accent6"/>
            </a:solidFill>
            <a:ln>
              <a:noFill/>
            </a:ln>
            <a:effectLst/>
          </c:spPr>
          <c:invertIfNegative val="0"/>
          <c:cat>
            <c:strRef>
              <c:extLst>
                <c:ext xmlns:c15="http://schemas.microsoft.com/office/drawing/2012/chart" uri="{02D57815-91ED-43cb-92C2-25804820EDAC}">
                  <c15:fullRef>
                    <c15:sqref>'Graphique 2_'!$A$2:$E$3</c15:sqref>
                  </c15:fullRef>
                </c:ext>
              </c:extLst>
              <c:f>'Graphique 2_'!$B$2:$E$3</c:f>
              <c:strCache>
                <c:ptCount val="4"/>
                <c:pt idx="0">
                  <c:v>CDI</c:v>
                </c:pt>
                <c:pt idx="1">
                  <c:v>CDD</c:v>
                </c:pt>
                <c:pt idx="2">
                  <c:v>Fonction publique</c:v>
                </c:pt>
                <c:pt idx="3">
                  <c:v>Autres</c:v>
                </c:pt>
              </c:strCache>
            </c:strRef>
          </c:cat>
          <c:val>
            <c:numRef>
              <c:extLst>
                <c:ext xmlns:c15="http://schemas.microsoft.com/office/drawing/2012/chart" uri="{02D57815-91ED-43cb-92C2-25804820EDAC}">
                  <c15:fullRef>
                    <c15:sqref>'Graphique 2_'!$A$4:$E$4</c15:sqref>
                  </c15:fullRef>
                </c:ext>
              </c:extLst>
              <c:f>'Graphique 2_'!$B$4:$E$4</c:f>
              <c:numCache>
                <c:formatCode>0.0</c:formatCode>
                <c:ptCount val="4"/>
                <c:pt idx="0">
                  <c:v>75.574565883554641</c:v>
                </c:pt>
                <c:pt idx="1">
                  <c:v>19.918283963227783</c:v>
                </c:pt>
                <c:pt idx="2">
                  <c:v>1.6215526046986721</c:v>
                </c:pt>
                <c:pt idx="3">
                  <c:v>2.8855975485188967</c:v>
                </c:pt>
              </c:numCache>
            </c:numRef>
          </c:val>
          <c:extLst>
            <c:ext xmlns:c16="http://schemas.microsoft.com/office/drawing/2014/chart" uri="{C3380CC4-5D6E-409C-BE32-E72D297353CC}">
              <c16:uniqueId val="{00000000-91DB-445E-B6F7-2A83E313947F}"/>
            </c:ext>
          </c:extLst>
        </c:ser>
        <c:ser>
          <c:idx val="1"/>
          <c:order val="1"/>
          <c:tx>
            <c:strRef>
              <c:f>'Graphique 2_'!$A$5</c:f>
              <c:strCache>
                <c:ptCount val="1"/>
                <c:pt idx="0">
                  <c:v>Homme</c:v>
                </c:pt>
              </c:strCache>
            </c:strRef>
          </c:tx>
          <c:spPr>
            <a:solidFill>
              <a:schemeClr val="accent5"/>
            </a:solidFill>
            <a:ln>
              <a:noFill/>
            </a:ln>
            <a:effectLst/>
          </c:spPr>
          <c:invertIfNegative val="0"/>
          <c:cat>
            <c:strRef>
              <c:extLst>
                <c:ext xmlns:c15="http://schemas.microsoft.com/office/drawing/2012/chart" uri="{02D57815-91ED-43cb-92C2-25804820EDAC}">
                  <c15:fullRef>
                    <c15:sqref>'Graphique 2_'!$A$2:$E$3</c15:sqref>
                  </c15:fullRef>
                </c:ext>
              </c:extLst>
              <c:f>'Graphique 2_'!$B$2:$E$3</c:f>
              <c:strCache>
                <c:ptCount val="4"/>
                <c:pt idx="0">
                  <c:v>CDI</c:v>
                </c:pt>
                <c:pt idx="1">
                  <c:v>CDD</c:v>
                </c:pt>
                <c:pt idx="2">
                  <c:v>Fonction publique</c:v>
                </c:pt>
                <c:pt idx="3">
                  <c:v>Autres</c:v>
                </c:pt>
              </c:strCache>
            </c:strRef>
          </c:cat>
          <c:val>
            <c:numRef>
              <c:extLst>
                <c:ext xmlns:c15="http://schemas.microsoft.com/office/drawing/2012/chart" uri="{02D57815-91ED-43cb-92C2-25804820EDAC}">
                  <c15:fullRef>
                    <c15:sqref>'Graphique 2_'!$A$5:$E$5</c15:sqref>
                  </c15:fullRef>
                </c:ext>
              </c:extLst>
              <c:f>'Graphique 2_'!$B$5:$E$5</c:f>
              <c:numCache>
                <c:formatCode>0.0</c:formatCode>
                <c:ptCount val="4"/>
                <c:pt idx="0">
                  <c:v>85.677453301762696</c:v>
                </c:pt>
                <c:pt idx="1">
                  <c:v>10.102604577742699</c:v>
                </c:pt>
                <c:pt idx="2">
                  <c:v>2.0784004209418576</c:v>
                </c:pt>
                <c:pt idx="3">
                  <c:v>2.1415416995527492</c:v>
                </c:pt>
              </c:numCache>
            </c:numRef>
          </c:val>
          <c:extLst>
            <c:ext xmlns:c16="http://schemas.microsoft.com/office/drawing/2014/chart" uri="{C3380CC4-5D6E-409C-BE32-E72D297353CC}">
              <c16:uniqueId val="{00000001-91DB-445E-B6F7-2A83E313947F}"/>
            </c:ext>
          </c:extLst>
        </c:ser>
        <c:ser>
          <c:idx val="2"/>
          <c:order val="2"/>
          <c:tx>
            <c:strRef>
              <c:f>'Graphique 2_'!$A$6</c:f>
              <c:strCache>
                <c:ptCount val="1"/>
                <c:pt idx="0">
                  <c:v>Ensemble</c:v>
                </c:pt>
              </c:strCache>
            </c:strRef>
          </c:tx>
          <c:spPr>
            <a:solidFill>
              <a:schemeClr val="accent4"/>
            </a:solidFill>
            <a:ln>
              <a:noFill/>
            </a:ln>
            <a:effectLst/>
          </c:spPr>
          <c:invertIfNegative val="0"/>
          <c:cat>
            <c:strRef>
              <c:extLst>
                <c:ext xmlns:c15="http://schemas.microsoft.com/office/drawing/2012/chart" uri="{02D57815-91ED-43cb-92C2-25804820EDAC}">
                  <c15:fullRef>
                    <c15:sqref>'Graphique 2_'!$A$2:$E$3</c15:sqref>
                  </c15:fullRef>
                </c:ext>
              </c:extLst>
              <c:f>'Graphique 2_'!$B$2:$E$3</c:f>
              <c:strCache>
                <c:ptCount val="4"/>
                <c:pt idx="0">
                  <c:v>CDI</c:v>
                </c:pt>
                <c:pt idx="1">
                  <c:v>CDD</c:v>
                </c:pt>
                <c:pt idx="2">
                  <c:v>Fonction publique</c:v>
                </c:pt>
                <c:pt idx="3">
                  <c:v>Autres</c:v>
                </c:pt>
              </c:strCache>
            </c:strRef>
          </c:cat>
          <c:val>
            <c:numRef>
              <c:extLst>
                <c:ext xmlns:c15="http://schemas.microsoft.com/office/drawing/2012/chart" uri="{02D57815-91ED-43cb-92C2-25804820EDAC}">
                  <c15:fullRef>
                    <c15:sqref>'Graphique 2_'!$A$6:$E$6</c15:sqref>
                  </c15:fullRef>
                </c:ext>
              </c:extLst>
              <c:f>'Graphique 2_'!$B$6:$E$6</c:f>
              <c:numCache>
                <c:formatCode>0.0</c:formatCode>
                <c:ptCount val="4"/>
                <c:pt idx="0">
                  <c:v>82.729068077653992</c:v>
                </c:pt>
                <c:pt idx="1">
                  <c:v>12.967172187651377</c:v>
                </c:pt>
                <c:pt idx="2">
                  <c:v>1.9450758281477065</c:v>
                </c:pt>
                <c:pt idx="3">
                  <c:v>2.3586839065469314</c:v>
                </c:pt>
              </c:numCache>
            </c:numRef>
          </c:val>
          <c:extLst>
            <c:ext xmlns:c16="http://schemas.microsoft.com/office/drawing/2014/chart" uri="{C3380CC4-5D6E-409C-BE32-E72D297353CC}">
              <c16:uniqueId val="{00000002-91DB-445E-B6F7-2A83E313947F}"/>
            </c:ext>
          </c:extLst>
        </c:ser>
        <c:dLbls>
          <c:showLegendKey val="0"/>
          <c:showVal val="0"/>
          <c:showCatName val="0"/>
          <c:showSerName val="0"/>
          <c:showPercent val="0"/>
          <c:showBubbleSize val="0"/>
        </c:dLbls>
        <c:gapWidth val="219"/>
        <c:overlap val="-27"/>
        <c:axId val="536342280"/>
        <c:axId val="536343920"/>
      </c:barChart>
      <c:catAx>
        <c:axId val="536342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6343920"/>
        <c:crosses val="autoZero"/>
        <c:auto val="1"/>
        <c:lblAlgn val="ctr"/>
        <c:lblOffset val="100"/>
        <c:noMultiLvlLbl val="0"/>
      </c:catAx>
      <c:valAx>
        <c:axId val="5363439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5363422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'Annexe 3'!$I$4</c:f>
              <c:strCache>
                <c:ptCount val="1"/>
                <c:pt idx="0">
                  <c:v>Femme</c:v>
                </c:pt>
              </c:strCache>
            </c:strRef>
          </c:tx>
          <c:spPr>
            <a:solidFill>
              <a:schemeClr val="accent6"/>
            </a:solidFill>
            <a:ln>
              <a:noFill/>
            </a:ln>
            <a:effectLst/>
          </c:spPr>
          <c:invertIfNegative val="0"/>
          <c:dLbls>
            <c:spPr>
              <a:noFill/>
              <a:ln>
                <a:noFill/>
              </a:ln>
              <a:effectLst/>
            </c:spPr>
            <c:txPr>
              <a:bodyPr rot="5400000" spcFirstLastPara="1" vertOverflow="ellipsis" wrap="square" lIns="38100" tIns="19050" rIns="38100" bIns="19050" anchor="ctr" anchorCtr="0">
                <a:spAutoFit/>
              </a:bodyPr>
              <a:lstStyle/>
              <a:p>
                <a:pPr>
                  <a:defRPr sz="600" b="0" i="0" u="none" strike="noStrike" kern="1200" baseline="0">
                    <a:ln>
                      <a:noFill/>
                    </a:ln>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'Annexe 3'!$J$3:$K$3</c:f>
              <c:strCache>
                <c:ptCount val="2"/>
                <c:pt idx="0">
                  <c:v>6 mois</c:v>
                </c:pt>
                <c:pt idx="1">
                  <c:v>12 mois</c:v>
                </c:pt>
              </c:strCache>
            </c:strRef>
          </c:cat>
          <c:val>
            <c:numRef>
              <c:f>'Annexe 3'!$J$4:$K$4</c:f>
              <c:numCache>
                <c:formatCode>0.00</c:formatCode>
                <c:ptCount val="2"/>
                <c:pt idx="0">
                  <c:v>66.2</c:v>
                </c:pt>
                <c:pt idx="1">
                  <c:v>78</c:v>
                </c:pt>
              </c:numCache>
            </c:numRef>
          </c:val>
          <c:extLst>
            <c:ext xmlns:c16="http://schemas.microsoft.com/office/drawing/2014/chart" uri="{C3380CC4-5D6E-409C-BE32-E72D297353CC}">
              <c16:uniqueId val="{00000000-6255-43BF-A91E-1E77BFCA7279}"/>
            </c:ext>
          </c:extLst>
        </c:ser>
        <c:ser>
          <c:idx val="1"/>
          <c:order val="1"/>
          <c:tx>
            <c:strRef>
              <c:f>'Annexe 3'!$I$5</c:f>
              <c:strCache>
                <c:ptCount val="1"/>
                <c:pt idx="0">
                  <c:v>Homme</c:v>
                </c:pt>
              </c:strCache>
            </c:strRef>
          </c:tx>
          <c:spPr>
            <a:solidFill>
              <a:schemeClr val="accent5"/>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600" b="0" i="0" u="none" strike="noStrike" kern="1200" baseline="0">
                    <a:ln>
                      <a:noFill/>
                    </a:ln>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'Annexe 3'!$J$3:$K$3</c:f>
              <c:strCache>
                <c:ptCount val="2"/>
                <c:pt idx="0">
                  <c:v>6 mois</c:v>
                </c:pt>
                <c:pt idx="1">
                  <c:v>12 mois</c:v>
                </c:pt>
              </c:strCache>
            </c:strRef>
          </c:cat>
          <c:val>
            <c:numRef>
              <c:f>'Annexe 3'!$J$5:$K$5</c:f>
              <c:numCache>
                <c:formatCode>0.00</c:formatCode>
                <c:ptCount val="2"/>
                <c:pt idx="0">
                  <c:v>65.2</c:v>
                </c:pt>
                <c:pt idx="1">
                  <c:v>76.5</c:v>
                </c:pt>
              </c:numCache>
            </c:numRef>
          </c:val>
          <c:extLst>
            <c:ext xmlns:c16="http://schemas.microsoft.com/office/drawing/2014/chart" uri="{C3380CC4-5D6E-409C-BE32-E72D297353CC}">
              <c16:uniqueId val="{00000002-6255-43BF-A91E-1E77BFCA7279}"/>
            </c:ext>
          </c:extLst>
        </c:ser>
        <c:dLbls>
          <c:dLblPos val="inEnd"/>
          <c:showLegendKey val="0"/>
          <c:showVal val="1"/>
          <c:showCatName val="0"/>
          <c:showSerName val="0"/>
          <c:showPercent val="0"/>
          <c:showBubbleSize val="0"/>
        </c:dLbls>
        <c:gapWidth val="219"/>
        <c:overlap val="-27"/>
        <c:axId val="614704696"/>
        <c:axId val="614706992"/>
      </c:barChart>
      <c:catAx>
        <c:axId val="614704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4706992"/>
        <c:crosses val="autoZero"/>
        <c:auto val="1"/>
        <c:lblAlgn val="ctr"/>
        <c:lblOffset val="100"/>
        <c:noMultiLvlLbl val="0"/>
      </c:catAx>
      <c:valAx>
        <c:axId val="614706992"/>
        <c:scaling>
          <c:orientation val="minMax"/>
        </c:scaling>
        <c:delete val="1"/>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crossAx val="6147046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38099</xdr:rowOff>
    </xdr:from>
    <xdr:to>
      <xdr:col>5</xdr:col>
      <xdr:colOff>733425</xdr:colOff>
      <xdr:row>17</xdr:row>
      <xdr:rowOff>28575</xdr:rowOff>
    </xdr:to>
    <xdr:graphicFrame macro="">
      <xdr:nvGraphicFramePr>
        <xdr:cNvPr id="2" name="Graphique 1">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47625</xdr:rowOff>
    </xdr:from>
    <xdr:to>
      <xdr:col>5</xdr:col>
      <xdr:colOff>723900</xdr:colOff>
      <xdr:row>17</xdr:row>
      <xdr:rowOff>133350</xdr:rowOff>
    </xdr:to>
    <xdr:graphicFrame macro="">
      <xdr:nvGraphicFramePr>
        <xdr:cNvPr id="3" name="Graphique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304800</xdr:colOff>
      <xdr:row>6</xdr:row>
      <xdr:rowOff>114300</xdr:rowOff>
    </xdr:to>
    <xdr:sp macro="" textlink="">
      <xdr:nvSpPr>
        <xdr:cNvPr id="2049" name="AutoShape 1" descr="data:image/png;base64,iVBORw0KGgoAAAANSUhEUgAAAfQAAADnCAYAAADo46QLAAAAAXNSR0IArs4c6QAAIABJREFUeF7tnV+IHtX5x49XSS80ytuL1tbNhVKpIboXWk0JJZpAc1G9SKBlG5KqEILY1MRoEGEJISDWf1mbSkwDSg3LEiEW1IsUEuOFaEUvtobUpq0XWcW24tZuBZNcpTzT37y/s7Pv++6Zd2bOPM/MZ2Axvnvm/Pk+33k+c86Zefcyx4ECKIACKIACKGBegctkBDMzM5fOnz9vfjAMAAVQAAVQAAXaqMClS5feTIB+9uzZS9/5znfaqAFjRgEUQAEUQAHzCvzlL39xAN18GBkACqAACqBA2xUA6G13AONHARRAARRohAIAvRFhZBAogAIogAJtVwCgt90BjB8FUAAFUKARCgD0RoSRQaAACqAACrRdAYDedgcwfhRAARRAgUYoANAbEUYGEVuBCxcuuL1797o//OEPSdN33XWX27lzZ/Lv/fv3u1dffTX59/bt292GDRsWdO+VV15xBw4cWHBu7HHQHgqgQHMUAOjNiSUjiajAe++95956660E4gL3p556yo2NjSU9+Otf/+rWr1/vvvjiC/fEE0+43bt3u6uuuqrbu48++iiB/r59+9zXvva15MZAoH/LLbdEHAFNocBwCvS7mc1+Lt7v5Wn/ZrbfDe9wPeMsgI4HUGAIBbJAP3jwoLv77rsXgHtqaso99NBDbunSpd1WJKHJkc7cs/8/RHc4BQWiKdDvZvZf//qX+/jjjxNfSxnx9Z49e+Z53/9cvpl0fHw8uSm+9tpro/W/yQ0B9CZHl7FVqkC6tL5s2TL39NNPd5NSv8/TzvQC+rlz57pL9pV2mspRoKACoTez6SqUvzqV9b6UWb58ec9tqYLdbOXpAL2VYWfQRRVIlxdXrFjhzpw5k1SXnY3IknuvGUg2qfkJsmi/OB8FYiiw2E1rP09nZ+6sTpUbLYBerp7U1hIFsjML+f/Vq1cv2DPs9XmTl9z9BwJvu+227k2OJHJ5lkAO/3PfLv652VWPltjKxDAXu5nt9+yIDC67zy6fFdlH933le0aeU9m1a5ebm5tzIyMjbmJiYt52mLTr7+XL//fb8zcRlP/rJEC3FC36qkYBH+hpkvKfZpeHgfrN0P2H4mRATdlHlHH5zwykNzMrV6506TMGgx4C7HdTpCbodCRRYNDNrH8thDzkWSTm/sOosgfvrwocOnTIrVu3LtkG67es38TVgVKAPjs76+SHAwXaosB//vOfZN/8H//4RzLkH/zgB27Tpk0u+/lPfvITd8cddySfP//88+6nP/2p+/a3v+3eeOMNd/To0eTctIx17T755BN3/Phxt3nzZrdkyZJkBvS9730vGa9/TE5Oum9+85uJLtnPR0dHnWxjcOhVwI/fxYsX3W9+85skltdcc01yTfz4xz8OiqFsVb388svJTPqKK67IPWBp+8iRI8kbJeIxqe+f//znAl/Jtfb3v/89uT79Qz6XI+vD3B0p+YROp+PkZ5ijFKAP0zDnoECbFMjOXps6dn8Zs9cSZnZW5evQb7m+qVpZHZesPO3YscPNzMwkQ0i/gyG7hC2/Ew9cd9113VUo+WyxpfA8uvhL6/53QWR91Ws7zO9vv2X5PH3RUBaga4gCfWi8Av4SYNmD9ZNamkRluTNkHzGkTJ7+CpTTY3p6esHeZegyZ1pP+mU9efpAWV0KVHkzK8vsv/71r5PvgPjlL3+5YB889IFT8aWUzT7YqkvJxXsD0BfXiBIooFoBfx/ST56//e1vF91HDNlrDB28JEX/9bteT/P3eje5V/2hiTi0b5SrT4Gqbmb9Z1Hk1bjsjUP294MUqPKmI6byAD2m2rSFAhUokAX6iRMn3LZt2+a1lIVtr26ElBnU/ez5/sNIeWdAvJ+8UOkibxCUvRJTgY1zV5kFtv9K3OnTp5OZe6+n26vwfu7OV3QCQK9IWKpFgVgK+Huag14J67WP6PexyBPHUk/2laS0L/KNYP6eq5RNfydPv8sXi9x0003dvVX5fb/90FiaamunyBsE2SfPi964adLG3wdPX1v71re+Ne/vLEh/0z3yU6dOJatI8q2Ovif7XTeaxhrSF4AeohJlUECxApLs5fvg5Ql6eZJ+y5Yt8755K2T5OqRM2RIMekCu7Las15cFer9l7F4rG72Wont9JbF1jUL6X/SmNaSNOssA9DrVp20UKKhA9l337Jd6hOwjhpQp2M2ep8tNRPrd31XU37Q6h32DoMjecpM0FB16bUc1aYwAvUnRZCytUyALdB/Of/vb3xbdR0yfEg7da2ydwIoGPOwbBFmgD/omN0XDpStDKADQhxCNU1BAkwL+119Kv+TdX/l2Nv/vtcvn2X3E++67r28Z/w9qaBprW/tS5A0Cltzb4xqA3p5YM1IUSBRo+j5iE8Nc5A2C7ENxvEHQRIf8b0wAvbmxZWQlK3Dh4A9LrrF/dUvv+30lbbVhH7ES4WqutMgbBPI3BvzX1oZ5ovtHx96JpsDrG1dFa6tpDQH0pkWU8VSmQBOAXpk4VKxKgbLfIADoqsLbtzMA3Uac6KUCBQC6giDQhSAFyn6DAKAHyV57IYBeewjogBUFALqVSNHPshUA6GUrWk19AL0aXam1gQoA9AYGlSEFKQDQg2SqvRBArz0EdMCKAgB9YaT2bj0SLXx7Dm+O1hYNzVdAC9Bj+k0UsOY5gM6ViwKBCgB0gB5olcYVA+g2QgrQbcSJXipQAKADdAU2rKULAL0W2XM3CtBzS8YJbVUAoAP0tnofoNuIPEC3ESd6qUABLUCPmVxF9kFf9BFzT9PafqYCy5bWhZie0+I39tBLsw8VoYA+BQA6M/SYrtTiNxkzQI8Z+eHbKmWGPjs76+SHAwWarMDIye3Rhjez9kDfth48Hfdae2Zlp29fpp58N5omYw/fGq0tDQ1p8ZtoEdNzWvwm467Dc51Ox8nPMEcpQB+mYc5BAWsKaJkxxZwtseRen0u1+I0Zen0eyNsyQM+rGOVbq4CWBAvQ22FBLX4D6Hb8BtDtxIqe1qyAlgQL0Gs2QqTmtfgNoEcKeAnNAPQSRKSKdiigJcECdPxWtgKL/bnemJ7jKffhowvQh9eOM1umAEBfGHBeW6vuItDiN2bo1cW47JoBetmKUl9jFdCSYGPOliSYWmZMbXsPXYvfALqdlAbQ7cSKntasgJYEC9BrNkKk5rX4DaBHCngJzQD0EkSkinYooCXBAnT8VrYC7KH3VtTaqhBAL/vKoL7GKgDQ2UOPaW4tfmOGHjPqxdoC6MX04+wWKaAlwTJDb4fptPgNoNvxG0C3Eyt6WrMCWhIsQK/ZCJGa1+I3gB4p4CU0A9BLEJEq2qGAlgQL0PFb2Qqwh84eetmeoj4UUK0AQGcPPaZBtfiNGXrMqBdrixl6Mf04u0UKaEmwzNDbYTotfgPodvwG0O3Eip7WrICWBAvQazZCpOa1+A2gRwp4Cc0A9BJEpIp2KKAlwQJ0/Fa2Auyhs4detqeoDwVUKwDQ2UOPaVAtfmOGHjPqxdpihl5MP85ukQJaEiwz9HaYTovfALodvwF0O7GipzUroCXBAvSajRCpeS1+A+iRAl5CMwC9BBGpoh0KaEmwAB2/la0Ae+jsoXcVmJ2ddfLDgQJNVmDk5PZow5tZe6BvWw+ejnutPbOy07cvU0++G02TsYdvjdaWhoa0+E20iOk5LX6TcdfhuU6n4+RnmIMZ+jCqcU4rFWCGvjDse7ceieYFa3/5qqgwWvzGknvRSMY7H6DH05qWjCugJcGy5G7cSIHd1+I3gB4YMAXFALqCINAFGwpoSbAA3YZfivZSi98AetFIxjsfoMfTmpaMK6AlwQJ040YK7L4WvwH0wIApKAbQFQSBLthQQEuCBeg2/FK0l1r8BtCLRjLe+QA9nta0ZFwBLQkWoBs3UmD3tfgNoAcGTEExgK4gCHTBhgJaEixAt+GXor3U4jeAXjSS8c4H6PG0piXjCmhJsADduJECu6/FbwA9MGAKigF0BUGgCzYU0JJgAboNvxTtpRa/AfSikYx3PkCPpzUtGVdAS4IF6MaNFNh9LX4D6IEBU1AMoCsIAl2woYCWBAvQbfilaC+1+A2gF41kvPMBejytacm4AloSLEA3bqTA7mvxG0APDJiCYgBdQRDogg0FtCRYgG7DL0V7qcVvAL1oJOOdD9DjaU1LxhXQkmABunEjBXZfi98AemDAFBQD6AqCQBdsKKAlwQJ0G34p2kstfgPoRSMZ73yAHk9rWjKugJYEC9CNGymw+1r8BtADA6agGEBXEAS6YEMBLQkWoNvwS9FeavEbQC8ayXjnA/R4WtOScQW0JFiAbtxIgd3X4jeAHhgwBcUAuoIg0AUbCmhJsADdhl+K9lKL3wB60UjGO78RQP/iiy/cjh073MzMTFe5kZERNzEx4a666ir30UcfuV27drm5uTnnf+7LHFImXlhoSaMCWhIsQNfojvL7pMVvAL382FZVYyOAnhXnvffec2+99ZbbuXOnE9iPj48n/7722mt76hhSpqoAUK8dBbQkWIBuxzNFeqrFbwC9SBTjnlsK0GdnZ538aDkmJyfd6OioW7FihTtz5oybnp52mzZt6tu9kDJaxkY/6lNg5OT2aI3PrD3Qt60HT8e91p5Z2enbl6kn342mydjDt0ZrS0NDWvwmWsT0nBa/ybjr8Fyn03HyM8xRCtCHabiqc2TpfGpqyj300ENu6dKl7pVXXnEHDvx/crztttvcnj17kt+lR0iZqvpLvXYU0DJjYoZuxzNFeqrFb8zQi0Qx7rmNA7rAWY4NGzYk//X//8KFC27v3r3J72655ZZ5QE/P6VcmblhoTaMCWhIsQNfojvL7pMVvAL382FZVY6OALnvhTzzxhNu9e3fyMFwW6L3+P7RMVQGgXjsKaEmwAN2OZ4r0VIvfAHqRKMY9t1FAl9n4uXPnkgfg0kMekJPPZZn9/PnzPR+QCykTNyy0plEBLQkWoGt0R/l90uI3gF5+bKuqsTFAH7RUvn//fvfqq68mGm7fvj1Zcpe9dvl83759yWy+V5mqRKdemwpoSbAA3aZ/8vZai98Aet7I1Ve+MUDPK6H/alvecynfTgW0JFiA3g7/afEbQLfjt1YCXWbzBw8edHfffXd3r91OyOhpXQpoSbAAvS4HxG1Xi98Aety4F2mtlUAvIhjntlcBLQkWoLfDg1r8BtDt+A2g24kVPa1ZAS0JFqDXbIRIzWvxG0CPFPASmgHoJYiotQr/Qb+0j/Ja33XXXTfvu+97fdlO9vvxe5XROu6q+qUlwQL0qiKsq14tfgPounwxqDcA3U6sCvXUf0dfKsq+r5+tvNc7/YU60ICTtSRYgN4AMwUMQYvfAHpAsJQUAehKAlF1N7J/sAag51dcS4IF6PljZ/EMLX4D6HbcA9DtxGronspT/U899ZQbGxtL/uJcdjk9fTffbyCkzNAdMnqilgQL0I0aKGe3tfgNoOcMXI3FAXqN4sdqOvsHa3qB++c///m877fPWybWWOpsR0uCBeh1uiBe21r8BtDjxbxoSwC9qIIGzpeH41avXt0X2Iv9XoYYUsaAFIW6qCXBAvRCYTRzsha/AXQzlnGmga7J8FpDnv2K22w/ZWl9fHw8+f57WY7vdYSU0Tr+MvulxW8Avcyo6q1Li98Aul6PZHsG0ANjtfS+3weW1FWs1x+syf79d3lATv6crA/uP/7xj/P+jnxaRtfo4vZGS4IF6HHjXldrWvwG0OtyQP52AXqgZlaBHji8pNigvfY89TS1rJYEC9Cb6rD549LiN4Bux28APTBWbQD6oUOH3Lp16/ouvQdK1dhiWhIsQG+sxeYNTIvfALodvwH0wFi1AeiBUrS2mJYEC9DbYUEtfgPodvwG0ANjFQp0WbbetWuXm5ub69ac/dpUeWJ8enraTUxMLPhrb/7XtS5btsw9/fTTzJgDY1R1MS0JFqBXHWkd9WvxG0DX4YeQXpQC9NnZWSc/sY+Rk9ujNTmz9sBQbb3xxhvJeXfccUfy3zNnzrj0s5/97GfuiiuumFfv5OSkGx0ddStWrBiqPU6qTgEtfnvwdNxr7ZmVnb6iTj35bnWCZ2oee/jWaG1paEiL30SLmJ7T4jcZdx2e63Q6Tn6GOUoB+jANl3GOpjvYXuPp9Q1t8rT41q1b3eHDh93u3bt7ztAHvTNehm7UMZwCWvzGDH24+Fk7S4vfmKHbcQ5AD4xV6JK7X53//enyubwuds011yR/7azfd6n7S+78hbPA4EQqpiXBAvRIAa+5GS1+A+g1GyFH8wA9UKxhgO5/u5r/Stj58+cX/Wtn0i05Xw750heO+hXQkmABev1eiNEDLX4D6DGiXU4bAD1Qx7xAz77TLbN1WWL3j5GRkZ4PxqVlsjP8wK5SrCIFtCRYgF5RgJVVq8VvAF2ZMQZ0B6AHxiov0GV2vXz5crdhw4YFLYT+rfFBdQR2m2IlKqAlwQL0EoOquCotfgPoik2S6RpAD4xVHqAv9t3nWaCn4L7pppvmvfJ211135V5u37v1SOCIihfbc3hz8UoM1aAlwQJ0Q6Yp0FUtfgPoBYIY+VSAHih4HqAHVpkUyz4Jn+fcXmUBelEF+5+vJcEC9OpirKlmLX4D6JpcMbgvAD0wVlUBXfbJP/74455L84Fdm1cMoA+jWtg5WhIsQA+Ll/VSWvwG0O04CaAHxqoqoAc2H1wMoAdLlbuglgQL0HOHzuQJWvwG0O3YB6AHxgqgLxSKPfRA8wxRbJDfAPoQgho8BaAvDFrMCYu0bi3HAfTACx2gA3QtCRagB160xotp8RszdDtGAuiBsQLoAF1LggXogRet8WJa/AbQ7RgJoAfGCqADdC0JFqAHXrTGi2nxG0C3YySAHhgrgA7QtSRYgB540RovpsVvAN2OkQB6YKwAOkDXkmABeuBFa7yYFr8BdDtGAuiBsdLy1PHrG1cN7HHMp0CtPQEaGOq+xbQkWIBeNJI2ztfiN4Buwy/SS4AeGCuAzgxdS4IF6IEXrfFiWvwG0O0YCaAHxgqgA3QtCRagB160xotp8RtAt2MkgB4YK4AO0LUkWIAeeNEaL6bFbwDdjpEAemCsADpA15JgAXrgRWu8mBa/AXQ7RgLogbEC6ABdS4IF6IEXrfFiWvwG0O0YqRSgz87OOvmJfYyc3B6tyZm1B/q29eDpeGN/ZmVn4Jinnnw3miZjD98arS0NDbXRb6L7IM/ht+qcqcVvMkItOS6m32TcdeS4Tqfj5GeYoxSgD9NwGedouYONOWPitbUynDNcHW30myg1yHO8Jjmcl0LO0uI3Zugh0dJRBqAHxoEld5bctSTYmDeQAD0wQVRQTIvfAHoFwa2oSoAeKCxAB+haEixAD7xojRfT4jeAbsdIAD0wVgAdoGtJsAA98KI1XkyL3wC6HSMB9MBYAXSAriXBAvTAi9Z4MS1+A+h2jATQA2MF0AG6lgQL0AMvWuPFtPgNoNsxEkAPjBVAB+haEixAD7xojRfT4jeAbsdIAD0wVgAdoGtJsAA98KI1XkyL3wC6HSMB9MBYAXSAriXBAvTAi9Z4MS1+A+h2jATQA2MF0AG6lgQL0AMvWuPFtPgNoNsxEkAPjBVAB+haEixAD7xojRfT4jeAbsdIAD0wVgAdoGtJsAA98KI1XkyL3wC6HSMB9MBYAXSAriXBAvTAi9Z4MS1+A+h2jATQA2MF0AG6lgQL0AMvWuPFtPgNoNsxEkAPjBVAB+haEixAD7xojRfT4jeAbsdIAD0wVgAdoGtJsAA98KI1XkyL3wC6HSMB9MBYAXSAriXBAvTAi9Z4MS1+A+h2jATQA2MF0AG6lgQL0AMvWuPFtPgNoNsxEkAPjBVAB+haEixAD7xojRfT4jeAbsdIAD0wVgAdoGtJsAA98KI1XkyL3wC6HSMB9MBYAXSAriXBAvTAi9Z4MS1+A+h2jFQK0GdnZ538xD5GTm6P1uTM2gN923rwdLyxP7OyM3DMU0++G02TsYdvjdaWhoba6DfRfZDn8Ft1ztTiNxmhlhwX028y7jpyXKfTcfIzzFEK0IdpuIxztNzBxpwxvb5x1UDp9m49Uoa0QXXsObw5qFxTCrXRbxK7QZ7Db9W5W4vfmKFXF+OyawbogYqy5M6Su5YEG/MGEqAHJogKimnxG0CvILgVVQnQA4UF6ABdS4IF6IEXrfFiWvwG0O0YCaAHxgqgA3QtCRagB160xotp8RtAt2MkgB4YK4AO0LUkWIAeeNEaL6bFbwDdjpEAemCsADpA15JgAXrgRWu8mBa/AXQ7RgLogbEC6ABdS4IF6IEXrfFiWvwG0O0YCaAHxgqgA3QtCRagB160xotp8RtAt2MkgB4YK4AO0LUkWIAeeNEaL6bFbwDdjpEAemCsADpA15JgAXrgRWu8mBa/AXQ7RgLogbEC6ABdS4IF6IEXrfFiWvwG0O0YCaAHxgqgA3QtCRagB160xotp8RtAt2MkgB4YK4AO0LUkWIAeeNEaL6bFbwDdjpEAemCsADpA15JgAXrgRWu8mBa/AXQ7RgLogbEC6ABdS4IF6IEXrfFiWvwG0O0YCaAHxgqgA3QtCRagB160xotp8RtAt2MkgB4YK4AO0LUkWIAeeNEaL6bFbwDdjpEAemCsADpA15JgAXrgRWu8mBa/AXQ7RgLogbEC6ABdS4IF6IEXrfFiWvwG0O0YCaAHxgqgA3QtCRagB160xotp8RtAt2MkgB4YK4AO0LUkWIAeeNEaL6bFbwDdjpFKAfrs7KyTHw4UQAEUQAEUQIHhFeh0Ok5+hjlKAfowDXMOCqAACqAACqBAeQoA9PK0pCYUQAEUQAEUqE0BgF6b9DSMAiiAAiiAAuUpANDL05KaUAAFUAAFUKA2BQB6bdLTMAqgAAqgAAqUpwBAL09LakIBFEABFECB2hQA6LVJT8MogAIogAIoUJ4CAL08LakJBVAABVAABWpTAKDXJj0NowAKoAAKoEB5CgD0glqeO3fOPfbYY+7LL790V199tRsfH3fLli0rWOv/Tr948aJ79tln3Y033ujWr19fSp1UYlOBF154wX3++efugQcecEuWLEkGIZ+dOHEi+feWLVtK98jx48fdBx98MK9Nm+rR67wKSNyfe+459+ijj7rly5cnp8tnjz/+ePLvyy+/fN7v8tbfq7zU/9JLL5WaQ8vol6U6AHqBaM3Nzbn9+/e7e+65p2v6AtVxKgosUEA8tm/fPrd69Wr3ySefuK1btyZAlxvJt99+242NjSX/fvHFF93OnTtLu5kkFO1VQG4Uv/rqq0SAO++8M8ltMrk4fPhw9/8Fvu+//76799572yuUwpED9AJBCTG1XBxypDOpHTt2uDfffNNNT0+7devWdS8I/+53dHS0OyuS82+++eZkli4zJrmDleORRx5JPuNohwIC7ddee60LdH/U/W4sxVPimc8++8x9+umnid9kFUk85K8mpStB4knfW76/fX9WsRrQjijaGWUW4L2ALp7yVw7Fo0ePHk1uBgQsksfWrFnjJiYmFszo/VyW5kHf4xcuXEhuZKUNPx/aUbCengL0Arr7ppRqehnPXyo9e/ZssmQlMJa73nR2L+f6Myw5RxKuXCwp0KX8sWPH3KZNm7pLrgW6zqnGFBgE9H6/85dNr7zyyiRB3nDDDclNZNZjqd/82b78W2Zh4rnJyUm3ceNGVgCM+WbY7mYBLvX424v+ZCRtI/39/fff766//vpku1AO2SY6depUAmfxXnqjKZ/LIeUk18lWZXrTKuXFk0xa8kUQoOfTa15pAbocYsZ0liP/9k3oz7D9xCvnpUtYMsPy73b9cpJIZYaevUDSfdQC3edUQwr0g3avxJsOy59hZ8ul3r399tsXwDr1rNSTLqvKZ3/605/Y3zTkmSJd7eWrdI9bluEPHTq0YJUw61E/9/leFO/5sE5/t3bt2i7Q/ckPUA+PJEAP12pBSR/o8svs/8tnIUD/8MMPuzcG6Z1weqeaAj01tX8XjNELBM/Yqf2A7s+0s0MKAfqqVauS5Lxt27bu7LsX0KXudD9fZmc8pGnMQDm7mwV69jmNXn4MBbqfE6VbvYDuP/iZfRg051BaVRygFwi3v3Qkez69HpALAbp0YbEldx/e0m52/6rAMDjVgALZZBnyBkQI0NNtnUFL7v6DT/7DeAZko4tDKrAY0P3cl8I3FOghS+5pndIPtnvCgwjQw7XqWXKxV4dCgC774/5+fK+H4mR/qarX4wpKwOkVKpDOiuUGLj3koTQBcPoKkf+5P3MOBXq2jfSBy/R82TtPH1Cq4nWlCuWj6iEU8HOanJ7mI9nXTh/K7eWDUKBLnX4bvR6KE4hX+UrmELKYOAWgmwgTnUQBFEABFECBwQoAdByCAiiAAiiAAg1QAKA3IIgMAQVQAAVQAAUAOh5AARRAARRAgQYoANAbEESGgAIogAIogAIAHQ+gAAqgAAqgQAMUAOgNCCJDQAEUQAEUQAGAjgdQAAVQAAVQoAEKAPQGBJEhoAAKoAAKoABAxwMogAIogAIo0AAFAHoDgsgQUAAFUAAFUACg4wEUQAEUQAEUaIACAL0BQWQIKIACKIACKADQ8QAKoAAKoAAKNEABgN6AIDIEFEABFEABFADoeAAFUAAFUAAFGqAAQG9AEBkCCqAACqAACgB0PIACKIACKIACDVAAoDcgiG0ewgsvvOBOnDjRleCRRx5xN954Y+MkkXHefPPN3bGdO3fOvfbaa27r1q1uyZIljRvv8ePH3UsvvdQd17p169y9994bbZz99L148aI7fPiwu/POO93y5cuj9YeGUCBEAYAeohJl1CqQBZ3ajhbsWBuBLpKtX7++oHLDnQ7Qh9ONs+pVAKDXqz+t91HgwsEf9tVm6X2/7/6uH9D9mfuWLVsSMHzwwQdOZn6fffaZ+/TTT53M+q6++upkJij/HR8fd0uXLk1mYHK8/fbb7vLLL3f3339/UkbOSeuS3/dqI29m4VIjAAAEkElEQVRAf3TsnZ6nvL5x1bzPFwO6P6NNZ7MCpaNHj7qvvvrKyYU+Ojrq1qxZ4yYmJpJxPfroo8ksM0SXZcuWOanvsccec19++WVXL/k8z7F365G+xfcc3tz9nYynF9BFBznSVZl0RWZubs7t27cviZGM84EHHnAXLlzofpaO9xvf+EZQfFOgpz7I+iOdoffSPY8elEWBMhUA6GWqSV2lKZAH6GlyT5O2JHdJ7AJxf4lUPn/uuecSkF155ZVJsr/hhhuSpVwBhSTt22+/3T377LPu61//evK5JOzf/e53yTlyvPjii27nzp0J3Hq1kXcZNg/Q/a0F6UsKrrNnzyb9FIjJIf2XsQtsBcByQ3L99dcnn8sh5U6dOpX0X8YoQA/RZXJy0m3cuDGpV855//33cy+D5wG6v+Seglvi9Pnnnydj8Mct45H4+dstU1NT7vvf/35y05ICWm7Inn/++UXj++9//7urndTp+yNdck9hPzY2lujaltWi0i5yKipdAYBeuqRUWIYCeYDu7y1L29n9V/lMgCBHCqHsXmg6IxSg+3ukPrjkhuDQoUNu27Zt7p133pm3x5u2kXf/Pg/Q++2hZ2GW9nnt2rXz9tl94Pjj8v/dT5dVq1Z1Z7tpfNMbijx7+HmALu1kl9z9MfjxEGA//vjjSZwlBjIOuYGZnp7u2lGAv3v3bvfyyy9398D7xVeA7j+jkJbbtGlT1x/SvrTpH/4KThnXAXWgQB4FAHoetSgbTYEiQO83UwoBVyjQjx07Nu8htWGFKQPoMnP2YV8F0L/73e+W8hBeVUBPl/7TGfw999yTrKbIzZe/LZC9YSkC9A8//DAJe137/MN6jvOaqwBAb25sTY+sCNDTPWFZlvVnj2UCXWaE6TJ3nhlqNihlAH3Qkrs/yywyQ0+3IgReeVch/DFXDXQBdro1IDddMiv3gZsH6L/61a/cL37xi2TJvt+Se7oFk/dZAtMXJ51XqwBAVxuadnesCNBFOf+BtfSBJoFwWUvuksB7tZE3sZcBdLmh8PviPxRXFtAFiv5DcaLxMMvLeYDu76Gny/v+aoS/5C7wTp8xSPvlPygn/RVd/CXz9IHA1BN+fbLkfvLkyWS/Xpbt0/alHn9Lxt/e8R80bPfVy+jrUgCg16U87Q5UIBTo1mUMBbr1cab9DwV6U8bLOFAgpgIAPabatIUCKIACKIACFSkA0CsSlmpRAAVQAAVQIKYCAD2m2rSFAiiAAiiAAhUpANArEpZqUQAFUAAFUCCmAgA9ptq0hQIogAIogAIVKQDQKxKWalEABVAABVAgpgIAPabatIUCKIACKIACFSkA0CsSlmpRAAVQAAVQIKYCAD2m2rSFAiiAAiiAAhUpANArEpZqUQAFUAAFUCCmAgA9ptq0hQIogAIogAIVKQDQKxKWalEABVAABVAgpgIAPabatIUCKIACKIACFSkA0CsSlmpRAAVQAAVQIKYCAD2m2rSFAiiAAiiAAhUpANArEpZqUQAFUAAFUCCmAl2g//nPfz512WWXrYnZOG2hAAqgAAqgAAqUo8ClS5fe/C9BbLIvknR56wAAAABJRU5ErkJggg==">
          <a:extLst>
            <a:ext uri="{FF2B5EF4-FFF2-40B4-BE49-F238E27FC236}">
              <a16:creationId xmlns:a16="http://schemas.microsoft.com/office/drawing/2014/main" id="{00000000-0008-0000-0300-000001080000}"/>
            </a:ext>
          </a:extLst>
        </xdr:cNvPr>
        <xdr:cNvSpPr>
          <a:spLocks noChangeAspect="1" noChangeArrowheads="1"/>
        </xdr:cNvSpPr>
      </xdr:nvSpPr>
      <xdr:spPr bwMode="auto">
        <a:xfrm>
          <a:off x="0" y="95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4</xdr:row>
      <xdr:rowOff>66675</xdr:rowOff>
    </xdr:from>
    <xdr:to>
      <xdr:col>5</xdr:col>
      <xdr:colOff>742950</xdr:colOff>
      <xdr:row>18</xdr:row>
      <xdr:rowOff>9525</xdr:rowOff>
    </xdr:to>
    <xdr:graphicFrame macro="">
      <xdr:nvGraphicFramePr>
        <xdr:cNvPr id="5" name="Graphique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enseignementsup-recherche.gouv.fr/explore/dataset/fr-esr-insersup/information/"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K20"/>
  <sheetViews>
    <sheetView topLeftCell="A4" workbookViewId="0">
      <selection activeCell="I22" sqref="I22"/>
    </sheetView>
  </sheetViews>
  <sheetFormatPr baseColWidth="10" defaultColWidth="11.42578125" defaultRowHeight="15" x14ac:dyDescent="0.25"/>
  <cols>
    <col min="11" max="11" width="28.7109375" customWidth="1"/>
  </cols>
  <sheetData>
    <row r="1" spans="1:11" ht="15.75" customHeight="1" x14ac:dyDescent="0.3">
      <c r="A1" s="48" t="s">
        <v>53</v>
      </c>
      <c r="B1" s="48"/>
      <c r="C1" s="48"/>
      <c r="D1" s="48"/>
      <c r="E1" s="48"/>
      <c r="F1" s="48"/>
      <c r="G1" s="48"/>
      <c r="H1" s="48"/>
      <c r="I1" s="48"/>
      <c r="J1" s="48"/>
      <c r="K1" s="48"/>
    </row>
    <row r="2" spans="1:11" x14ac:dyDescent="0.25">
      <c r="A2" s="52"/>
      <c r="B2" s="52"/>
      <c r="C2" s="52"/>
      <c r="D2" s="52"/>
      <c r="E2" s="52"/>
      <c r="F2" s="52"/>
      <c r="G2" s="52"/>
      <c r="H2" s="52"/>
      <c r="I2" s="52"/>
      <c r="J2" s="52"/>
      <c r="K2" s="52"/>
    </row>
    <row r="3" spans="1:11" ht="61.5" customHeight="1" x14ac:dyDescent="0.25">
      <c r="A3" s="49" t="s">
        <v>0</v>
      </c>
      <c r="B3" s="49"/>
      <c r="C3" s="49"/>
      <c r="D3" s="49"/>
      <c r="E3" s="49"/>
      <c r="F3" s="49"/>
      <c r="G3" s="49"/>
      <c r="H3" s="49"/>
      <c r="I3" s="49"/>
      <c r="J3" s="49"/>
      <c r="K3" s="49"/>
    </row>
    <row r="4" spans="1:11" ht="48" customHeight="1" x14ac:dyDescent="0.25">
      <c r="A4" s="49" t="s">
        <v>67</v>
      </c>
      <c r="B4" s="49"/>
      <c r="C4" s="49"/>
      <c r="D4" s="49"/>
      <c r="E4" s="49"/>
      <c r="F4" s="49"/>
      <c r="G4" s="49"/>
      <c r="H4" s="49"/>
      <c r="I4" s="49"/>
      <c r="J4" s="49"/>
      <c r="K4" s="49"/>
    </row>
    <row r="5" spans="1:11" x14ac:dyDescent="0.25">
      <c r="A5" s="51"/>
      <c r="B5" s="51"/>
      <c r="C5" s="51"/>
      <c r="D5" s="51"/>
      <c r="E5" s="51"/>
      <c r="F5" s="51"/>
      <c r="G5" s="51"/>
      <c r="H5" s="51"/>
      <c r="I5" s="51"/>
      <c r="J5" s="51"/>
      <c r="K5" s="51"/>
    </row>
    <row r="6" spans="1:11" x14ac:dyDescent="0.25">
      <c r="A6" s="53" t="s">
        <v>1</v>
      </c>
      <c r="B6" s="53"/>
      <c r="C6" s="53"/>
      <c r="D6" s="53"/>
      <c r="E6" s="53"/>
      <c r="F6" s="53"/>
      <c r="G6" s="53"/>
      <c r="H6" s="53"/>
      <c r="I6" s="53"/>
      <c r="J6" s="53"/>
      <c r="K6" s="53"/>
    </row>
    <row r="7" spans="1:11" x14ac:dyDescent="0.25">
      <c r="A7" s="3"/>
      <c r="B7" s="4"/>
      <c r="C7" s="4"/>
      <c r="D7" s="4"/>
      <c r="E7" s="4"/>
      <c r="F7" s="4"/>
      <c r="G7" s="4"/>
      <c r="H7" s="4"/>
      <c r="I7" s="4"/>
      <c r="J7" s="4"/>
    </row>
    <row r="8" spans="1:11" x14ac:dyDescent="0.25">
      <c r="A8" s="50" t="s">
        <v>59</v>
      </c>
      <c r="B8" s="50"/>
      <c r="C8" s="50"/>
      <c r="D8" s="50"/>
      <c r="E8" s="50"/>
      <c r="F8" s="50"/>
      <c r="G8" s="50"/>
      <c r="H8" s="50"/>
      <c r="I8" s="50"/>
      <c r="J8" s="50"/>
      <c r="K8" s="50"/>
    </row>
    <row r="9" spans="1:11" x14ac:dyDescent="0.25">
      <c r="A9" s="47" t="s">
        <v>63</v>
      </c>
      <c r="B9" s="47"/>
      <c r="C9" s="47"/>
      <c r="D9" s="47"/>
      <c r="E9" s="47"/>
      <c r="F9" s="47"/>
      <c r="G9" s="47"/>
      <c r="H9" s="47"/>
      <c r="I9" s="47"/>
      <c r="J9" s="47"/>
      <c r="K9" s="47"/>
    </row>
    <row r="10" spans="1:11" x14ac:dyDescent="0.25">
      <c r="A10" s="47" t="s">
        <v>61</v>
      </c>
      <c r="B10" s="47"/>
      <c r="C10" s="47"/>
      <c r="D10" s="47"/>
      <c r="E10" s="47"/>
      <c r="F10" s="47"/>
      <c r="G10" s="47"/>
      <c r="H10" s="47"/>
      <c r="I10" s="47"/>
      <c r="J10" s="47"/>
      <c r="K10" s="47"/>
    </row>
    <row r="11" spans="1:11" x14ac:dyDescent="0.25">
      <c r="A11" s="47" t="s">
        <v>69</v>
      </c>
      <c r="B11" s="47"/>
      <c r="C11" s="47"/>
      <c r="D11" s="47"/>
      <c r="E11" s="47"/>
      <c r="F11" s="47"/>
      <c r="G11" s="47"/>
      <c r="H11" s="47"/>
      <c r="I11" s="47"/>
      <c r="J11" s="47"/>
      <c r="K11" s="47"/>
    </row>
    <row r="12" spans="1:11" x14ac:dyDescent="0.25">
      <c r="A12" s="12"/>
      <c r="B12" s="12"/>
      <c r="C12" s="12"/>
      <c r="D12" s="12"/>
      <c r="E12" s="12"/>
      <c r="F12" s="12"/>
      <c r="G12" s="12"/>
      <c r="H12" s="12"/>
      <c r="I12" s="12"/>
      <c r="J12" s="12"/>
      <c r="K12" s="12"/>
    </row>
    <row r="13" spans="1:11" x14ac:dyDescent="0.25">
      <c r="A13" s="15"/>
      <c r="B13" s="15"/>
      <c r="C13" s="15"/>
      <c r="D13" s="15"/>
      <c r="E13" s="15"/>
      <c r="F13" s="15"/>
      <c r="G13" s="15"/>
      <c r="H13" s="15"/>
      <c r="I13" s="15"/>
      <c r="J13" s="15"/>
      <c r="K13" s="15"/>
    </row>
    <row r="14" spans="1:11" x14ac:dyDescent="0.25">
      <c r="A14" s="47" t="s">
        <v>64</v>
      </c>
      <c r="B14" s="47"/>
      <c r="C14" s="47"/>
      <c r="D14" s="47"/>
      <c r="E14" s="47"/>
      <c r="F14" s="47"/>
      <c r="G14" s="47"/>
      <c r="H14" s="47"/>
      <c r="I14" s="47"/>
      <c r="J14" s="47"/>
      <c r="K14" s="47"/>
    </row>
    <row r="15" spans="1:11" x14ac:dyDescent="0.25">
      <c r="A15" s="47" t="s">
        <v>71</v>
      </c>
      <c r="B15" s="47"/>
      <c r="C15" s="47"/>
      <c r="D15" s="47"/>
      <c r="E15" s="47"/>
      <c r="F15" s="47"/>
      <c r="G15" s="47"/>
      <c r="H15" s="47"/>
      <c r="I15" s="47"/>
      <c r="J15" s="47"/>
      <c r="K15" s="47"/>
    </row>
    <row r="16" spans="1:11" x14ac:dyDescent="0.25">
      <c r="A16" s="47" t="s">
        <v>65</v>
      </c>
      <c r="B16" s="47"/>
      <c r="C16" s="47"/>
      <c r="D16" s="47"/>
      <c r="E16" s="47"/>
      <c r="F16" s="47"/>
      <c r="G16" s="47"/>
      <c r="H16" s="47"/>
      <c r="I16" s="47"/>
      <c r="J16" s="47"/>
      <c r="K16" s="47"/>
    </row>
    <row r="17" spans="1:11" x14ac:dyDescent="0.25">
      <c r="A17" s="47" t="s">
        <v>76</v>
      </c>
      <c r="B17" s="47"/>
      <c r="C17" s="47"/>
      <c r="D17" s="47"/>
      <c r="E17" s="47"/>
      <c r="F17" s="47"/>
      <c r="G17" s="47"/>
      <c r="H17" s="47"/>
      <c r="I17" s="47"/>
      <c r="J17" s="47"/>
      <c r="K17" s="47"/>
    </row>
    <row r="18" spans="1:11" x14ac:dyDescent="0.25">
      <c r="A18" s="5"/>
      <c r="B18" s="5"/>
      <c r="C18" s="5"/>
      <c r="D18" s="5"/>
      <c r="E18" s="5"/>
      <c r="F18" s="5"/>
      <c r="G18" s="5"/>
      <c r="H18" s="5"/>
      <c r="I18" s="5"/>
      <c r="J18" s="5"/>
    </row>
    <row r="19" spans="1:11" x14ac:dyDescent="0.25">
      <c r="A19" s="54" t="s">
        <v>2</v>
      </c>
      <c r="B19" s="54"/>
      <c r="C19" s="54"/>
      <c r="D19" s="54"/>
      <c r="E19" s="54"/>
      <c r="F19" s="54"/>
      <c r="G19" s="54"/>
      <c r="H19" s="54"/>
      <c r="I19" s="54"/>
      <c r="J19" s="54"/>
      <c r="K19" s="54"/>
    </row>
    <row r="20" spans="1:11" x14ac:dyDescent="0.25">
      <c r="A20" s="47" t="s">
        <v>3</v>
      </c>
      <c r="B20" s="47"/>
      <c r="C20" s="47"/>
      <c r="D20" s="47"/>
      <c r="E20" s="47"/>
      <c r="F20" s="47"/>
      <c r="G20" s="47"/>
      <c r="H20" s="47"/>
      <c r="I20" s="47"/>
      <c r="J20" s="47"/>
      <c r="K20" s="47"/>
    </row>
  </sheetData>
  <mergeCells count="16">
    <mergeCell ref="A16:K16"/>
    <mergeCell ref="A20:K20"/>
    <mergeCell ref="A1:K1"/>
    <mergeCell ref="A3:K3"/>
    <mergeCell ref="A4:K4"/>
    <mergeCell ref="A9:K9"/>
    <mergeCell ref="A11:K11"/>
    <mergeCell ref="A8:K8"/>
    <mergeCell ref="A5:K5"/>
    <mergeCell ref="A2:K2"/>
    <mergeCell ref="A6:K6"/>
    <mergeCell ref="A19:K19"/>
    <mergeCell ref="A14:K14"/>
    <mergeCell ref="A15:K15"/>
    <mergeCell ref="A10:K10"/>
    <mergeCell ref="A17:K17"/>
  </mergeCells>
  <hyperlinks>
    <hyperlink ref="A8:J8" location="'Graphique 1'!A1" display="Graphique 1 - Taux d'emploi salarié en France de 6 à 30 mois des masters hors enseignement selon l'année universitaire (en %)"/>
    <hyperlink ref="A11:J11" location="'Graphique 2'!A1" display="Graphique 2 - Taux d'emploi salarié en France de 6 à 30 mois des masters enseignement selon l'année universitaire (en %)"/>
    <hyperlink ref="A9:J9" location="'Tableau 1'!A1" display="Tableau 1 - Taux d'emploi salarié en France des diplômés de master (en %) et évolution au regard de la promotion précédente (en point)"/>
    <hyperlink ref="A11:K11" location="'Graphique 2'!A1" display="Graphique 2 - Taux d'emploi salarié en France de 6 à 18 mois des diplômés de licence professionnelle selon le genre (en %)"/>
    <hyperlink ref="A9:K9" location="'Tableau 1'!A1" display="Tableau 1 - Taux d'emploi salarié en France des diplômés de licences professionnelles (en %) et évolution au regard de la promotion précédente (en point)"/>
    <hyperlink ref="A20" r:id="rId1"/>
    <hyperlink ref="A14:K14" location="'Annexe 1'!A1" display="Annexe 1 - Répartition des types de contrat de travail en fonction du genre pour les diplômés de licence générale, 18 mois après leur diplomation (en%)"/>
    <hyperlink ref="A15:K15" location="'Annexe 2'!A1" display="Annexe 2 - Proportion des contrats de travail par UFR, 18 mois après l'obtention du diplôme de licence générale (en %)"/>
    <hyperlink ref="A8" location="'Graphique 1'!A1" display="Graphique 1 - Taux d'emploi salarié en France de 6 à 30 mois des diplômés de formation ingénieur selon l'année universitaire (en %)"/>
    <hyperlink ref="A10:J10" location="'Tableau 1'!A1" display="Tableau 1 - Taux d'emploi salarié en France des diplômés de master (en %) et évolution au regard de la promotion précédente (en point)"/>
    <hyperlink ref="A10:K10" location="'Tableau 2'!A1" display="Tableau 1 - Taux d'emploi salarié en France des diplômés de licence générale (en %) et évolution au regard de la promotion précédente (en point)"/>
    <hyperlink ref="A16:K16" location="'Annexe 3'!A1" display="Annexe 2 - Proportion des contrats de travail par type d'établissements, 12 mois après l'obtention du diplôme de licence générale (en %)"/>
    <hyperlink ref="A17:K17" location="'Annexe 4'!A1" display="Annexe 4 - Effectif de diplômés sortants de diplôme d'ingénieur selon le type d'établissement"/>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7"/>
  <sheetViews>
    <sheetView workbookViewId="0">
      <selection activeCell="H8" sqref="H8"/>
    </sheetView>
  </sheetViews>
  <sheetFormatPr baseColWidth="10" defaultRowHeight="15" x14ac:dyDescent="0.25"/>
  <cols>
    <col min="1" max="1" width="24.5703125" customWidth="1"/>
    <col min="2" max="5" width="12" bestFit="1" customWidth="1"/>
  </cols>
  <sheetData>
    <row r="1" spans="1:8" ht="15" customHeight="1" x14ac:dyDescent="0.25">
      <c r="A1" s="73" t="s">
        <v>70</v>
      </c>
      <c r="B1" s="73"/>
      <c r="C1" s="73"/>
      <c r="D1" s="73"/>
      <c r="E1" s="73"/>
      <c r="F1" s="73"/>
      <c r="G1" s="45"/>
      <c r="H1" s="45"/>
    </row>
    <row r="2" spans="1:8" x14ac:dyDescent="0.25">
      <c r="A2" s="73"/>
      <c r="B2" s="73"/>
      <c r="C2" s="73"/>
      <c r="D2" s="73"/>
      <c r="E2" s="73"/>
      <c r="F2" s="73"/>
      <c r="G2" s="45"/>
      <c r="H2" s="45"/>
    </row>
    <row r="3" spans="1:8" x14ac:dyDescent="0.25">
      <c r="A3" s="47" t="s">
        <v>4</v>
      </c>
      <c r="B3" s="47"/>
      <c r="C3" s="47"/>
      <c r="D3" s="19"/>
      <c r="E3" s="19"/>
    </row>
    <row r="4" spans="1:8" ht="30" x14ac:dyDescent="0.25">
      <c r="A4" s="39" t="s">
        <v>56</v>
      </c>
      <c r="B4" s="40" t="s">
        <v>17</v>
      </c>
      <c r="C4" s="40" t="s">
        <v>18</v>
      </c>
      <c r="D4" s="39" t="s">
        <v>19</v>
      </c>
      <c r="E4" s="40" t="s">
        <v>20</v>
      </c>
    </row>
    <row r="5" spans="1:8" x14ac:dyDescent="0.25">
      <c r="A5" s="38" t="s">
        <v>44</v>
      </c>
      <c r="B5" s="25">
        <v>82.451110883587589</v>
      </c>
      <c r="C5" s="25">
        <v>12.572949728678202</v>
      </c>
      <c r="D5" s="25">
        <v>2.6005938363878367</v>
      </c>
      <c r="E5" s="25">
        <v>2.3753455513463706</v>
      </c>
      <c r="G5" s="26"/>
    </row>
    <row r="6" spans="1:8" x14ac:dyDescent="0.25">
      <c r="A6" s="38" t="s">
        <v>45</v>
      </c>
      <c r="B6" s="25">
        <v>83.337882096069876</v>
      </c>
      <c r="C6" s="25">
        <v>14.123908296943231</v>
      </c>
      <c r="D6" s="25">
        <v>0.19104803493449782</v>
      </c>
      <c r="E6" s="25">
        <v>2.3471615720524017</v>
      </c>
    </row>
    <row r="7" spans="1:8" x14ac:dyDescent="0.25">
      <c r="A7" s="40" t="s">
        <v>16</v>
      </c>
      <c r="B7" s="20">
        <v>82.729068077653992</v>
      </c>
      <c r="C7" s="20">
        <v>12.967172187651377</v>
      </c>
      <c r="D7" s="20">
        <v>1.9450758281477065</v>
      </c>
      <c r="E7" s="20">
        <v>2.3586839065469314</v>
      </c>
    </row>
  </sheetData>
  <mergeCells count="2">
    <mergeCell ref="A3:C3"/>
    <mergeCell ref="A1:F2"/>
  </mergeCells>
  <hyperlinks>
    <hyperlink ref="A3:C3" location="Sommaire!A1" display="Retour au sommair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19"/>
  <sheetViews>
    <sheetView workbookViewId="0">
      <selection activeCell="G24" sqref="G24"/>
    </sheetView>
  </sheetViews>
  <sheetFormatPr baseColWidth="10" defaultColWidth="11.42578125" defaultRowHeight="15" x14ac:dyDescent="0.25"/>
  <cols>
    <col min="8" max="8" width="23.42578125" customWidth="1"/>
    <col min="9" max="9" width="19" customWidth="1"/>
    <col min="10" max="10" width="14.42578125" customWidth="1"/>
    <col min="12" max="12" width="16.140625" customWidth="1"/>
  </cols>
  <sheetData>
    <row r="1" spans="1:11" x14ac:dyDescent="0.25">
      <c r="A1" s="55" t="s">
        <v>54</v>
      </c>
      <c r="B1" s="55"/>
      <c r="C1" s="55"/>
      <c r="D1" s="55"/>
      <c r="E1" s="55"/>
      <c r="F1" s="55"/>
    </row>
    <row r="2" spans="1:11" x14ac:dyDescent="0.25">
      <c r="A2" s="55"/>
      <c r="B2" s="55"/>
      <c r="C2" s="55"/>
      <c r="D2" s="55"/>
      <c r="E2" s="55"/>
      <c r="F2" s="55"/>
    </row>
    <row r="3" spans="1:11" x14ac:dyDescent="0.25">
      <c r="H3" s="7" t="s">
        <v>5</v>
      </c>
      <c r="I3" s="7" t="s">
        <v>13</v>
      </c>
      <c r="J3" s="7" t="s">
        <v>7</v>
      </c>
      <c r="K3" s="7" t="s">
        <v>8</v>
      </c>
    </row>
    <row r="4" spans="1:11" x14ac:dyDescent="0.25">
      <c r="A4" s="47" t="s">
        <v>4</v>
      </c>
      <c r="B4" s="47"/>
      <c r="C4" s="47"/>
      <c r="H4" s="6" t="s">
        <v>55</v>
      </c>
      <c r="I4" s="6" t="s">
        <v>14</v>
      </c>
      <c r="J4" s="22">
        <v>66.2</v>
      </c>
      <c r="K4" s="22">
        <v>78</v>
      </c>
    </row>
    <row r="5" spans="1:11" x14ac:dyDescent="0.25">
      <c r="H5" s="6" t="s">
        <v>55</v>
      </c>
      <c r="I5" s="6" t="s">
        <v>15</v>
      </c>
      <c r="J5" s="22">
        <v>65.2</v>
      </c>
      <c r="K5" s="22">
        <v>76.5</v>
      </c>
    </row>
    <row r="6" spans="1:11" x14ac:dyDescent="0.25">
      <c r="H6" s="6" t="s">
        <v>55</v>
      </c>
      <c r="I6" s="6" t="s">
        <v>16</v>
      </c>
      <c r="J6" s="22">
        <v>65.5</v>
      </c>
      <c r="K6" s="22">
        <v>76.900000000000006</v>
      </c>
    </row>
    <row r="19" spans="1:6" x14ac:dyDescent="0.25">
      <c r="A19" s="56" t="s">
        <v>40</v>
      </c>
      <c r="B19" s="56"/>
      <c r="C19" s="56"/>
      <c r="D19" s="56"/>
      <c r="E19" s="56"/>
      <c r="F19" s="56"/>
    </row>
  </sheetData>
  <mergeCells count="3">
    <mergeCell ref="A1:F2"/>
    <mergeCell ref="A4:C4"/>
    <mergeCell ref="A19:F19"/>
  </mergeCells>
  <hyperlinks>
    <hyperlink ref="A4:C4" location="Sommaire!A1" display="Retour au sommaire"/>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6"/>
  <sheetViews>
    <sheetView workbookViewId="0">
      <selection activeCell="D12" sqref="D12"/>
    </sheetView>
  </sheetViews>
  <sheetFormatPr baseColWidth="10" defaultRowHeight="15" x14ac:dyDescent="0.25"/>
  <cols>
    <col min="1" max="1" width="25.7109375" customWidth="1"/>
    <col min="2" max="2" width="32.42578125" customWidth="1"/>
  </cols>
  <sheetData>
    <row r="1" spans="1:3" x14ac:dyDescent="0.25">
      <c r="A1" s="73" t="s">
        <v>75</v>
      </c>
      <c r="B1" s="73"/>
      <c r="C1" s="45"/>
    </row>
    <row r="2" spans="1:3" x14ac:dyDescent="0.25">
      <c r="A2" s="73"/>
      <c r="B2" s="73"/>
      <c r="C2" s="45"/>
    </row>
    <row r="3" spans="1:3" x14ac:dyDescent="0.25">
      <c r="A3" s="47" t="s">
        <v>4</v>
      </c>
      <c r="B3" s="47"/>
      <c r="C3" s="47"/>
    </row>
    <row r="4" spans="1:3" x14ac:dyDescent="0.25">
      <c r="A4" s="17" t="s">
        <v>72</v>
      </c>
      <c r="B4" s="17" t="s">
        <v>73</v>
      </c>
    </row>
    <row r="5" spans="1:3" x14ac:dyDescent="0.25">
      <c r="A5" s="24" t="s">
        <v>46</v>
      </c>
      <c r="B5" s="46">
        <v>9524</v>
      </c>
    </row>
    <row r="6" spans="1:3" x14ac:dyDescent="0.25">
      <c r="A6" s="24" t="s">
        <v>74</v>
      </c>
      <c r="B6" s="46">
        <v>25402</v>
      </c>
    </row>
  </sheetData>
  <mergeCells count="2">
    <mergeCell ref="A1:B2"/>
    <mergeCell ref="A3:C3"/>
  </mergeCells>
  <hyperlinks>
    <hyperlink ref="A3:C3" location="Sommaire!A1" display="Retour au sommair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F19"/>
  <sheetViews>
    <sheetView workbookViewId="0">
      <selection sqref="A1:F2"/>
    </sheetView>
  </sheetViews>
  <sheetFormatPr baseColWidth="10" defaultColWidth="11.42578125" defaultRowHeight="15" x14ac:dyDescent="0.25"/>
  <sheetData>
    <row r="1" spans="1:6" x14ac:dyDescent="0.25">
      <c r="A1" s="55" t="s">
        <v>52</v>
      </c>
      <c r="B1" s="55"/>
      <c r="C1" s="55"/>
      <c r="D1" s="55"/>
      <c r="E1" s="55"/>
      <c r="F1" s="55"/>
    </row>
    <row r="2" spans="1:6" x14ac:dyDescent="0.25">
      <c r="A2" s="55"/>
      <c r="B2" s="55"/>
      <c r="C2" s="55"/>
      <c r="D2" s="55"/>
      <c r="E2" s="55"/>
      <c r="F2" s="55"/>
    </row>
    <row r="4" spans="1:6" x14ac:dyDescent="0.25">
      <c r="A4" s="47" t="s">
        <v>4</v>
      </c>
      <c r="B4" s="47"/>
      <c r="C4" s="47"/>
    </row>
    <row r="19" spans="1:6" x14ac:dyDescent="0.25">
      <c r="A19" s="56" t="s">
        <v>39</v>
      </c>
      <c r="B19" s="56"/>
      <c r="C19" s="56"/>
      <c r="D19" s="56"/>
      <c r="E19" s="56"/>
      <c r="F19" s="56"/>
    </row>
  </sheetData>
  <mergeCells count="3">
    <mergeCell ref="A1:F2"/>
    <mergeCell ref="A4:C4"/>
    <mergeCell ref="A19:F19"/>
  </mergeCells>
  <hyperlinks>
    <hyperlink ref="A4:C4" location="Sommaire!A1" display="Retour au sommair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sqref="A1:G2"/>
    </sheetView>
  </sheetViews>
  <sheetFormatPr baseColWidth="10" defaultColWidth="11.42578125" defaultRowHeight="15" x14ac:dyDescent="0.25"/>
  <cols>
    <col min="1" max="1" width="18.85546875" customWidth="1"/>
  </cols>
  <sheetData>
    <row r="1" spans="1:7" ht="15" customHeight="1" x14ac:dyDescent="0.25">
      <c r="A1" s="55" t="s">
        <v>52</v>
      </c>
      <c r="B1" s="55"/>
      <c r="C1" s="55"/>
      <c r="D1" s="55"/>
      <c r="E1" s="55"/>
      <c r="F1" s="55"/>
      <c r="G1" s="55"/>
    </row>
    <row r="2" spans="1:7" x14ac:dyDescent="0.25">
      <c r="A2" s="57"/>
      <c r="B2" s="57"/>
      <c r="C2" s="57"/>
      <c r="D2" s="57"/>
      <c r="E2" s="57"/>
      <c r="F2" s="57"/>
      <c r="G2" s="57"/>
    </row>
    <row r="3" spans="1:7" x14ac:dyDescent="0.25">
      <c r="A3" s="1" t="s">
        <v>5</v>
      </c>
      <c r="B3" s="1" t="s">
        <v>6</v>
      </c>
      <c r="C3" s="1" t="s">
        <v>7</v>
      </c>
      <c r="D3" s="1" t="s">
        <v>8</v>
      </c>
      <c r="E3" s="1" t="s">
        <v>9</v>
      </c>
      <c r="F3" s="1" t="s">
        <v>10</v>
      </c>
      <c r="G3" s="1" t="s">
        <v>11</v>
      </c>
    </row>
    <row r="4" spans="1:7" x14ac:dyDescent="0.25">
      <c r="A4" s="6" t="s">
        <v>41</v>
      </c>
      <c r="B4" s="6" t="s">
        <v>12</v>
      </c>
      <c r="C4" s="21">
        <v>67.3</v>
      </c>
      <c r="D4" s="21">
        <v>80.099999999999994</v>
      </c>
      <c r="E4" s="21">
        <v>80.5</v>
      </c>
      <c r="F4" s="21">
        <v>80.7</v>
      </c>
      <c r="G4" s="21">
        <v>80</v>
      </c>
    </row>
    <row r="5" spans="1:7" x14ac:dyDescent="0.25">
      <c r="A5" s="6" t="s">
        <v>41</v>
      </c>
      <c r="B5" s="6" t="s">
        <v>21</v>
      </c>
      <c r="C5" s="21">
        <v>70.400000000000006</v>
      </c>
      <c r="D5" s="21">
        <v>79.3</v>
      </c>
      <c r="E5" s="21">
        <v>79.7</v>
      </c>
      <c r="F5" s="21">
        <v>80.3</v>
      </c>
      <c r="G5" s="20"/>
    </row>
    <row r="6" spans="1:7" x14ac:dyDescent="0.25">
      <c r="A6" s="6" t="s">
        <v>41</v>
      </c>
      <c r="B6" s="6" t="s">
        <v>38</v>
      </c>
      <c r="C6" s="21">
        <v>65.5</v>
      </c>
      <c r="D6" s="21">
        <v>76.900000000000006</v>
      </c>
      <c r="E6" s="20"/>
      <c r="F6" s="20"/>
      <c r="G6" s="20"/>
    </row>
  </sheetData>
  <mergeCells count="1">
    <mergeCell ref="A1: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H23"/>
  <sheetViews>
    <sheetView showGridLines="0" workbookViewId="0">
      <selection activeCell="G18" sqref="G18"/>
    </sheetView>
  </sheetViews>
  <sheetFormatPr baseColWidth="10" defaultRowHeight="15" x14ac:dyDescent="0.25"/>
  <cols>
    <col min="1" max="1" width="7" customWidth="1"/>
    <col min="2" max="2" width="14.42578125" customWidth="1"/>
    <col min="3" max="8" width="13.7109375" customWidth="1"/>
  </cols>
  <sheetData>
    <row r="1" spans="1:8" ht="15" customHeight="1" x14ac:dyDescent="0.25">
      <c r="A1" s="58" t="s">
        <v>62</v>
      </c>
      <c r="B1" s="58"/>
      <c r="C1" s="58"/>
      <c r="D1" s="58"/>
      <c r="E1" s="58"/>
      <c r="F1" s="35"/>
      <c r="G1" s="35"/>
      <c r="H1" s="35"/>
    </row>
    <row r="2" spans="1:8" x14ac:dyDescent="0.25">
      <c r="A2" s="58"/>
      <c r="B2" s="58"/>
      <c r="C2" s="58"/>
      <c r="D2" s="58"/>
      <c r="E2" s="58"/>
      <c r="F2" s="35"/>
      <c r="G2" s="35"/>
      <c r="H2" s="35"/>
    </row>
    <row r="3" spans="1:8" ht="19.5" customHeight="1" x14ac:dyDescent="0.25">
      <c r="B3" s="47" t="s">
        <v>4</v>
      </c>
      <c r="C3" s="47"/>
      <c r="D3" s="47"/>
      <c r="E3" s="47"/>
      <c r="F3" s="47"/>
      <c r="G3" s="47"/>
      <c r="H3" s="47"/>
    </row>
    <row r="4" spans="1:8" ht="57" customHeight="1" thickBot="1" x14ac:dyDescent="0.3">
      <c r="A4" s="64"/>
      <c r="B4" s="65"/>
      <c r="C4" s="27" t="s">
        <v>44</v>
      </c>
      <c r="D4" s="27" t="s">
        <v>46</v>
      </c>
      <c r="E4" s="27" t="s">
        <v>47</v>
      </c>
    </row>
    <row r="5" spans="1:8" ht="15.75" thickBot="1" x14ac:dyDescent="0.3">
      <c r="A5" s="59" t="s">
        <v>7</v>
      </c>
      <c r="B5" s="30" t="s">
        <v>14</v>
      </c>
      <c r="C5" s="41">
        <v>65.400000000000006</v>
      </c>
      <c r="D5" s="41">
        <v>68.400000000000006</v>
      </c>
      <c r="E5" s="41">
        <v>66.2</v>
      </c>
    </row>
    <row r="6" spans="1:8" ht="15.75" thickBot="1" x14ac:dyDescent="0.3">
      <c r="A6" s="60"/>
      <c r="B6" s="30" t="s">
        <v>15</v>
      </c>
      <c r="C6" s="41">
        <v>65.099999999999994</v>
      </c>
      <c r="D6" s="41">
        <v>65.3</v>
      </c>
      <c r="E6" s="41">
        <v>65.2</v>
      </c>
    </row>
    <row r="7" spans="1:8" ht="15.75" thickBot="1" x14ac:dyDescent="0.3">
      <c r="A7" s="61"/>
      <c r="B7" s="30" t="s">
        <v>16</v>
      </c>
      <c r="C7" s="41">
        <v>65.2</v>
      </c>
      <c r="D7" s="41">
        <v>66.2</v>
      </c>
      <c r="E7" s="41">
        <v>65.5</v>
      </c>
    </row>
    <row r="8" spans="1:8" ht="15.75" thickBot="1" x14ac:dyDescent="0.3">
      <c r="A8" s="59" t="s">
        <v>8</v>
      </c>
      <c r="B8" s="30" t="s">
        <v>14</v>
      </c>
      <c r="C8" s="42">
        <v>78</v>
      </c>
      <c r="D8" s="43">
        <v>78.2</v>
      </c>
      <c r="E8" s="42">
        <v>78</v>
      </c>
    </row>
    <row r="9" spans="1:8" ht="15.75" thickBot="1" x14ac:dyDescent="0.3">
      <c r="A9" s="60"/>
      <c r="B9" s="30" t="s">
        <v>15</v>
      </c>
      <c r="C9" s="43">
        <v>76.5</v>
      </c>
      <c r="D9" s="43">
        <v>76.400000000000006</v>
      </c>
      <c r="E9" s="43">
        <v>76.5</v>
      </c>
    </row>
    <row r="10" spans="1:8" ht="17.25" customHeight="1" thickBot="1" x14ac:dyDescent="0.3">
      <c r="A10" s="61"/>
      <c r="B10" s="30" t="s">
        <v>16</v>
      </c>
      <c r="C10" s="43">
        <v>76.900000000000006</v>
      </c>
      <c r="D10" s="43">
        <v>76.900000000000006</v>
      </c>
      <c r="E10" s="43">
        <v>76.900000000000006</v>
      </c>
      <c r="G10" s="28"/>
      <c r="H10" s="28"/>
    </row>
    <row r="11" spans="1:8" x14ac:dyDescent="0.25">
      <c r="A11" s="62" t="s">
        <v>42</v>
      </c>
      <c r="B11" s="62"/>
      <c r="C11" s="62"/>
      <c r="D11" s="62"/>
      <c r="E11" s="62"/>
      <c r="F11" s="28"/>
    </row>
    <row r="12" spans="1:8" ht="15" customHeight="1" x14ac:dyDescent="0.25">
      <c r="A12" s="63" t="s">
        <v>48</v>
      </c>
      <c r="B12" s="63"/>
      <c r="C12" s="63"/>
      <c r="D12" s="63"/>
      <c r="E12" s="63"/>
      <c r="F12" s="29"/>
    </row>
    <row r="13" spans="1:8" x14ac:dyDescent="0.25">
      <c r="A13" s="63"/>
      <c r="B13" s="63"/>
      <c r="C13" s="63"/>
      <c r="D13" s="63"/>
      <c r="E13" s="63"/>
      <c r="F13" s="29"/>
    </row>
    <row r="14" spans="1:8" x14ac:dyDescent="0.25">
      <c r="A14" s="63"/>
      <c r="B14" s="63"/>
      <c r="C14" s="63"/>
      <c r="D14" s="63"/>
      <c r="E14" s="63"/>
      <c r="F14" s="29"/>
    </row>
    <row r="20" ht="24" customHeight="1" x14ac:dyDescent="0.25"/>
    <row r="21" ht="24" customHeight="1" x14ac:dyDescent="0.25"/>
    <row r="22" ht="24" customHeight="1" x14ac:dyDescent="0.25"/>
    <row r="23" ht="24" customHeight="1" x14ac:dyDescent="0.25"/>
  </sheetData>
  <mergeCells count="7">
    <mergeCell ref="A1:E2"/>
    <mergeCell ref="A8:A10"/>
    <mergeCell ref="A11:E11"/>
    <mergeCell ref="A12:E14"/>
    <mergeCell ref="A5:A7"/>
    <mergeCell ref="B3:H3"/>
    <mergeCell ref="A4:B4"/>
  </mergeCells>
  <hyperlinks>
    <hyperlink ref="B3:H3" location="Sommaire!A1" display="Retour au sommai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G14"/>
  <sheetViews>
    <sheetView showGridLines="0" workbookViewId="0">
      <selection activeCell="G34" sqref="G34"/>
    </sheetView>
  </sheetViews>
  <sheetFormatPr baseColWidth="10" defaultRowHeight="15" x14ac:dyDescent="0.25"/>
  <cols>
    <col min="1" max="1" width="6.42578125" customWidth="1"/>
    <col min="2" max="2" width="15.140625" customWidth="1"/>
    <col min="3" max="5" width="14.7109375" customWidth="1"/>
  </cols>
  <sheetData>
    <row r="1" spans="1:7" ht="15" customHeight="1" x14ac:dyDescent="0.25">
      <c r="A1" s="58" t="s">
        <v>60</v>
      </c>
      <c r="B1" s="58"/>
      <c r="C1" s="58"/>
      <c r="D1" s="58"/>
      <c r="E1" s="58"/>
      <c r="F1" s="35"/>
      <c r="G1" s="35"/>
    </row>
    <row r="2" spans="1:7" x14ac:dyDescent="0.25">
      <c r="A2" s="58"/>
      <c r="B2" s="58"/>
      <c r="C2" s="58"/>
      <c r="D2" s="58"/>
      <c r="E2" s="58"/>
      <c r="F2" s="35"/>
      <c r="G2" s="35"/>
    </row>
    <row r="3" spans="1:7" x14ac:dyDescent="0.25">
      <c r="A3" s="67" t="s">
        <v>4</v>
      </c>
      <c r="B3" s="67"/>
      <c r="C3" s="67"/>
      <c r="D3" s="67"/>
      <c r="E3" s="67"/>
      <c r="F3" s="36"/>
      <c r="G3" s="36"/>
    </row>
    <row r="4" spans="1:7" ht="36.75" thickBot="1" x14ac:dyDescent="0.3">
      <c r="A4" s="64"/>
      <c r="B4" s="65"/>
      <c r="C4" s="27" t="s">
        <v>44</v>
      </c>
      <c r="D4" s="27" t="s">
        <v>46</v>
      </c>
      <c r="E4" s="27" t="s">
        <v>47</v>
      </c>
    </row>
    <row r="5" spans="1:7" ht="15.75" thickBot="1" x14ac:dyDescent="0.3">
      <c r="A5" s="59" t="s">
        <v>57</v>
      </c>
      <c r="B5" s="30" t="s">
        <v>14</v>
      </c>
      <c r="C5" s="44">
        <v>2160</v>
      </c>
      <c r="D5" s="44">
        <v>2140</v>
      </c>
      <c r="E5" s="44">
        <v>2150</v>
      </c>
    </row>
    <row r="6" spans="1:7" ht="15.75" thickBot="1" x14ac:dyDescent="0.3">
      <c r="A6" s="60"/>
      <c r="B6" s="30" t="s">
        <v>15</v>
      </c>
      <c r="C6" s="44">
        <v>2290</v>
      </c>
      <c r="D6" s="44">
        <v>2200</v>
      </c>
      <c r="E6" s="44">
        <v>2260</v>
      </c>
    </row>
    <row r="7" spans="1:7" ht="15.75" thickBot="1" x14ac:dyDescent="0.3">
      <c r="A7" s="61"/>
      <c r="B7" s="30" t="s">
        <v>16</v>
      </c>
      <c r="C7" s="44">
        <v>2260</v>
      </c>
      <c r="D7" s="44">
        <v>2190</v>
      </c>
      <c r="E7" s="44">
        <v>2230</v>
      </c>
    </row>
    <row r="8" spans="1:7" ht="15.75" thickBot="1" x14ac:dyDescent="0.3">
      <c r="A8" s="59" t="s">
        <v>58</v>
      </c>
      <c r="B8" s="30" t="s">
        <v>14</v>
      </c>
      <c r="C8" s="44">
        <v>2750</v>
      </c>
      <c r="D8" s="44">
        <v>2650</v>
      </c>
      <c r="E8" s="44">
        <v>2730</v>
      </c>
    </row>
    <row r="9" spans="1:7" ht="15.75" thickBot="1" x14ac:dyDescent="0.3">
      <c r="A9" s="60"/>
      <c r="B9" s="30" t="s">
        <v>15</v>
      </c>
      <c r="C9" s="44">
        <v>2830</v>
      </c>
      <c r="D9" s="44">
        <v>2680</v>
      </c>
      <c r="E9" s="44">
        <v>2790</v>
      </c>
    </row>
    <row r="10" spans="1:7" ht="15.75" thickBot="1" x14ac:dyDescent="0.3">
      <c r="A10" s="61"/>
      <c r="B10" s="30" t="s">
        <v>16</v>
      </c>
      <c r="C10" s="44">
        <v>2810</v>
      </c>
      <c r="D10" s="44">
        <v>2670</v>
      </c>
      <c r="E10" s="44">
        <v>2770</v>
      </c>
    </row>
    <row r="11" spans="1:7" x14ac:dyDescent="0.25">
      <c r="A11" s="62" t="s">
        <v>42</v>
      </c>
      <c r="B11" s="62"/>
      <c r="C11" s="62"/>
      <c r="D11" s="62"/>
      <c r="E11" s="62"/>
      <c r="F11" s="37"/>
      <c r="G11" s="37"/>
    </row>
    <row r="12" spans="1:7" ht="15" customHeight="1" x14ac:dyDescent="0.25">
      <c r="A12" s="66" t="s">
        <v>66</v>
      </c>
      <c r="B12" s="63"/>
      <c r="C12" s="63"/>
      <c r="D12" s="63"/>
      <c r="E12" s="63"/>
      <c r="F12" s="34"/>
      <c r="G12" s="34"/>
    </row>
    <row r="13" spans="1:7" x14ac:dyDescent="0.25">
      <c r="A13" s="63"/>
      <c r="B13" s="63"/>
      <c r="C13" s="63"/>
      <c r="D13" s="63"/>
      <c r="E13" s="63"/>
      <c r="F13" s="34"/>
      <c r="G13" s="34"/>
    </row>
    <row r="14" spans="1:7" x14ac:dyDescent="0.25">
      <c r="A14" s="63"/>
      <c r="B14" s="63"/>
      <c r="C14" s="63"/>
      <c r="D14" s="63"/>
      <c r="E14" s="63"/>
      <c r="F14" s="34"/>
      <c r="G14" s="34"/>
    </row>
  </sheetData>
  <mergeCells count="7">
    <mergeCell ref="A12:E14"/>
    <mergeCell ref="A5:A7"/>
    <mergeCell ref="A8:A10"/>
    <mergeCell ref="A1:E2"/>
    <mergeCell ref="A3:E3"/>
    <mergeCell ref="A11:E11"/>
    <mergeCell ref="A4:B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F19"/>
  <sheetViews>
    <sheetView workbookViewId="0">
      <selection activeCell="I5" sqref="I5"/>
    </sheetView>
  </sheetViews>
  <sheetFormatPr baseColWidth="10" defaultColWidth="11.42578125" defaultRowHeight="15" x14ac:dyDescent="0.25"/>
  <sheetData>
    <row r="1" spans="1:6" x14ac:dyDescent="0.25">
      <c r="A1" s="55" t="s">
        <v>68</v>
      </c>
      <c r="B1" s="55"/>
      <c r="C1" s="55"/>
      <c r="D1" s="55"/>
      <c r="E1" s="55"/>
      <c r="F1" s="55"/>
    </row>
    <row r="2" spans="1:6" x14ac:dyDescent="0.25">
      <c r="A2" s="55"/>
      <c r="B2" s="55"/>
      <c r="C2" s="55"/>
      <c r="D2" s="55"/>
      <c r="E2" s="55"/>
      <c r="F2" s="55"/>
    </row>
    <row r="4" spans="1:6" x14ac:dyDescent="0.25">
      <c r="A4" s="47" t="s">
        <v>4</v>
      </c>
      <c r="B4" s="47"/>
      <c r="C4" s="47"/>
    </row>
    <row r="19" spans="1:6" x14ac:dyDescent="0.25">
      <c r="A19" s="56" t="s">
        <v>40</v>
      </c>
      <c r="B19" s="56"/>
      <c r="C19" s="56"/>
      <c r="D19" s="56"/>
      <c r="E19" s="56"/>
      <c r="F19" s="56"/>
    </row>
  </sheetData>
  <mergeCells count="3">
    <mergeCell ref="A1:F2"/>
    <mergeCell ref="A4:C4"/>
    <mergeCell ref="A19:F19"/>
  </mergeCells>
  <hyperlinks>
    <hyperlink ref="A4:C4" location="Sommaire!A1" display="Retour au sommair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85" workbookViewId="0">
      <selection activeCell="B41" sqref="B41"/>
    </sheetView>
  </sheetViews>
  <sheetFormatPr baseColWidth="10" defaultColWidth="11.42578125" defaultRowHeight="15" x14ac:dyDescent="0.25"/>
  <cols>
    <col min="1" max="1" width="11.42578125" customWidth="1"/>
    <col min="2" max="2" width="12.7109375" customWidth="1"/>
    <col min="3" max="3" width="14" customWidth="1"/>
    <col min="4" max="4" width="18" customWidth="1"/>
    <col min="5" max="5" width="13.85546875" customWidth="1"/>
  </cols>
  <sheetData>
    <row r="1" spans="1:5" ht="58.5" customHeight="1" x14ac:dyDescent="0.3">
      <c r="A1" s="14"/>
      <c r="B1" s="68" t="s">
        <v>68</v>
      </c>
      <c r="C1" s="68"/>
      <c r="D1" s="68"/>
      <c r="E1" s="68"/>
    </row>
    <row r="2" spans="1:5" ht="15" customHeight="1" x14ac:dyDescent="0.25">
      <c r="A2" s="13"/>
      <c r="B2" s="69"/>
      <c r="C2" s="69"/>
      <c r="D2" s="69"/>
      <c r="E2" s="69"/>
    </row>
    <row r="3" spans="1:5" ht="15" customHeight="1" x14ac:dyDescent="0.25">
      <c r="A3" s="8"/>
      <c r="B3" s="8" t="s">
        <v>17</v>
      </c>
      <c r="C3" s="8" t="s">
        <v>18</v>
      </c>
      <c r="D3" s="11" t="s">
        <v>19</v>
      </c>
      <c r="E3" s="11" t="s">
        <v>20</v>
      </c>
    </row>
    <row r="4" spans="1:5" ht="15" customHeight="1" x14ac:dyDescent="0.25">
      <c r="A4" s="9" t="s">
        <v>14</v>
      </c>
      <c r="B4" s="23">
        <v>75.574565883554641</v>
      </c>
      <c r="C4" s="23">
        <v>19.918283963227783</v>
      </c>
      <c r="D4" s="23">
        <v>1.6215526046986721</v>
      </c>
      <c r="E4" s="23">
        <v>2.8855975485188967</v>
      </c>
    </row>
    <row r="5" spans="1:5" ht="15" customHeight="1" x14ac:dyDescent="0.25">
      <c r="A5" s="9" t="s">
        <v>15</v>
      </c>
      <c r="B5" s="23">
        <v>85.677453301762696</v>
      </c>
      <c r="C5" s="23">
        <v>10.102604577742699</v>
      </c>
      <c r="D5" s="23">
        <v>2.0784004209418576</v>
      </c>
      <c r="E5" s="23">
        <v>2.1415416995527492</v>
      </c>
    </row>
    <row r="6" spans="1:5" ht="15" customHeight="1" x14ac:dyDescent="0.25">
      <c r="A6" s="10" t="s">
        <v>16</v>
      </c>
      <c r="B6" s="23">
        <v>82.729068077653992</v>
      </c>
      <c r="C6" s="23">
        <v>12.967172187651377</v>
      </c>
      <c r="D6" s="23">
        <v>1.9450758281477065</v>
      </c>
      <c r="E6" s="23">
        <v>2.3586839065469314</v>
      </c>
    </row>
    <row r="7" spans="1:5" ht="15" customHeight="1" x14ac:dyDescent="0.25"/>
    <row r="8" spans="1:5" ht="15" customHeight="1" x14ac:dyDescent="0.25"/>
  </sheetData>
  <mergeCells count="2">
    <mergeCell ref="B1:E1"/>
    <mergeCell ref="B2:E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workbookViewId="0">
      <selection activeCell="F10" sqref="F10"/>
    </sheetView>
  </sheetViews>
  <sheetFormatPr baseColWidth="10" defaultColWidth="11.42578125"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6"/>
  <sheetViews>
    <sheetView tabSelected="1" zoomScale="83" workbookViewId="0">
      <selection activeCell="H17" sqref="H17"/>
    </sheetView>
  </sheetViews>
  <sheetFormatPr baseColWidth="10" defaultRowHeight="15" x14ac:dyDescent="0.25"/>
  <cols>
    <col min="1" max="1" width="80.28515625" bestFit="1" customWidth="1"/>
    <col min="2" max="4" width="16.28515625" bestFit="1" customWidth="1"/>
    <col min="5" max="5" width="11.42578125" customWidth="1"/>
  </cols>
  <sheetData>
    <row r="1" spans="1:5" x14ac:dyDescent="0.25">
      <c r="A1" s="58" t="s">
        <v>51</v>
      </c>
      <c r="B1" s="58"/>
      <c r="C1" s="58"/>
      <c r="D1" s="58"/>
    </row>
    <row r="2" spans="1:5" x14ac:dyDescent="0.25">
      <c r="A2" s="58"/>
      <c r="B2" s="58"/>
      <c r="C2" s="58"/>
      <c r="D2" s="58"/>
    </row>
    <row r="3" spans="1:5" x14ac:dyDescent="0.25">
      <c r="A3" s="47" t="s">
        <v>4</v>
      </c>
      <c r="B3" s="47"/>
      <c r="C3" s="47"/>
    </row>
    <row r="4" spans="1:5" x14ac:dyDescent="0.25">
      <c r="A4" s="16"/>
      <c r="B4" s="70" t="s">
        <v>37</v>
      </c>
      <c r="C4" s="71"/>
      <c r="D4" s="72"/>
    </row>
    <row r="5" spans="1:5" x14ac:dyDescent="0.25">
      <c r="A5" s="1" t="s">
        <v>43</v>
      </c>
      <c r="B5" s="17" t="s">
        <v>14</v>
      </c>
      <c r="C5" s="17" t="s">
        <v>15</v>
      </c>
      <c r="D5" s="17" t="s">
        <v>16</v>
      </c>
    </row>
    <row r="6" spans="1:5" x14ac:dyDescent="0.25">
      <c r="A6" s="24" t="s">
        <v>22</v>
      </c>
      <c r="B6" s="33">
        <v>74.770173646578144</v>
      </c>
      <c r="C6" s="33">
        <v>84.825046040515659</v>
      </c>
      <c r="D6" s="33">
        <v>81.890673324142043</v>
      </c>
      <c r="E6" s="2"/>
    </row>
    <row r="7" spans="1:5" x14ac:dyDescent="0.25">
      <c r="A7" s="24" t="s">
        <v>26</v>
      </c>
      <c r="B7" s="33">
        <v>13.981103166496425</v>
      </c>
      <c r="C7" s="33">
        <v>6.2983425414364644</v>
      </c>
      <c r="D7" s="33">
        <v>8.5404478891083198</v>
      </c>
    </row>
    <row r="8" spans="1:5" x14ac:dyDescent="0.25">
      <c r="A8" s="24" t="s">
        <v>24</v>
      </c>
      <c r="B8" s="33">
        <v>5.9371807967313588</v>
      </c>
      <c r="C8" s="33">
        <v>3.7937384898710866</v>
      </c>
      <c r="D8" s="33">
        <v>4.4192719007340608</v>
      </c>
    </row>
    <row r="9" spans="1:5" x14ac:dyDescent="0.25">
      <c r="A9" s="24" t="s">
        <v>25</v>
      </c>
      <c r="B9" s="33">
        <v>1.5960163432073544</v>
      </c>
      <c r="C9" s="33">
        <v>2.0468297816364114</v>
      </c>
      <c r="D9" s="33">
        <v>1.9152662369117264</v>
      </c>
    </row>
    <row r="10" spans="1:5" x14ac:dyDescent="0.25">
      <c r="A10" s="24" t="s">
        <v>27</v>
      </c>
      <c r="B10" s="33">
        <v>1.3789581205311543</v>
      </c>
      <c r="C10" s="33">
        <v>1.3259668508287292</v>
      </c>
      <c r="D10" s="33">
        <v>1.341431605619108</v>
      </c>
    </row>
    <row r="11" spans="1:5" x14ac:dyDescent="0.25">
      <c r="A11" s="24" t="s">
        <v>23</v>
      </c>
      <c r="B11" s="33">
        <v>0.68947906026557715</v>
      </c>
      <c r="C11" s="33">
        <v>0.72612470402525653</v>
      </c>
      <c r="D11" s="33">
        <v>0.71543018966352423</v>
      </c>
    </row>
    <row r="12" spans="1:5" x14ac:dyDescent="0.25">
      <c r="A12" s="24" t="s">
        <v>28</v>
      </c>
      <c r="B12" s="33">
        <v>0.9831460674157303</v>
      </c>
      <c r="C12" s="33">
        <v>0.21573270192054722</v>
      </c>
      <c r="D12" s="33">
        <v>0.43969147073070758</v>
      </c>
    </row>
    <row r="13" spans="1:5" x14ac:dyDescent="0.25">
      <c r="A13" s="24" t="s">
        <v>29</v>
      </c>
      <c r="B13" s="33">
        <v>0.33197139938712972</v>
      </c>
      <c r="C13" s="33">
        <v>0.32096816627203367</v>
      </c>
      <c r="D13" s="33">
        <v>0.32417930469128442</v>
      </c>
    </row>
    <row r="14" spans="1:5" x14ac:dyDescent="0.25">
      <c r="A14" s="24" t="s">
        <v>33</v>
      </c>
      <c r="B14" s="33">
        <v>0.11491317671092952</v>
      </c>
      <c r="C14" s="33">
        <v>0.12628255722178375</v>
      </c>
      <c r="D14" s="33">
        <v>0.12296456384841822</v>
      </c>
    </row>
    <row r="15" spans="1:5" x14ac:dyDescent="0.25">
      <c r="A15" s="24" t="s">
        <v>35</v>
      </c>
      <c r="B15" s="33">
        <v>2.5536261491317672E-2</v>
      </c>
      <c r="C15" s="33">
        <v>0.16311496974480399</v>
      </c>
      <c r="D15" s="33">
        <v>0.12296456384841822</v>
      </c>
    </row>
    <row r="16" spans="1:5" x14ac:dyDescent="0.25">
      <c r="A16" s="24" t="s">
        <v>32</v>
      </c>
      <c r="B16" s="33">
        <v>8.9376915219611844E-2</v>
      </c>
      <c r="C16" s="33">
        <v>7.3664825046040522E-2</v>
      </c>
      <c r="D16" s="33">
        <v>7.8250176994447959E-2</v>
      </c>
    </row>
    <row r="17" spans="1:4" x14ac:dyDescent="0.25">
      <c r="A17" s="24" t="s">
        <v>77</v>
      </c>
      <c r="B17" s="33">
        <v>1.2768130745658836E-2</v>
      </c>
      <c r="C17" s="33">
        <v>3.1570639305445937E-2</v>
      </c>
      <c r="D17" s="33">
        <v>2.6083392331482654E-2</v>
      </c>
    </row>
    <row r="18" spans="1:4" x14ac:dyDescent="0.25">
      <c r="A18" s="24" t="s">
        <v>30</v>
      </c>
      <c r="B18" s="33">
        <v>0</v>
      </c>
      <c r="C18" s="33">
        <v>2.6308866087871613E-2</v>
      </c>
      <c r="D18" s="33">
        <v>1.863099452248761E-2</v>
      </c>
    </row>
    <row r="19" spans="1:4" x14ac:dyDescent="0.25">
      <c r="A19" s="24" t="s">
        <v>34</v>
      </c>
      <c r="B19" s="33">
        <v>2.5536261491317672E-2</v>
      </c>
      <c r="C19" s="33">
        <v>1.0523546435148644E-2</v>
      </c>
      <c r="D19" s="33">
        <v>1.4904795617990088E-2</v>
      </c>
    </row>
    <row r="20" spans="1:4" x14ac:dyDescent="0.25">
      <c r="A20" s="24" t="s">
        <v>31</v>
      </c>
      <c r="B20" s="33">
        <v>3.8304392236976507E-2</v>
      </c>
      <c r="C20" s="33">
        <v>5.2617732175743222E-3</v>
      </c>
      <c r="D20" s="33">
        <v>1.4904795617990088E-2</v>
      </c>
    </row>
    <row r="21" spans="1:4" x14ac:dyDescent="0.25">
      <c r="A21" s="24" t="s">
        <v>36</v>
      </c>
      <c r="B21" s="33">
        <v>0</v>
      </c>
      <c r="C21" s="33">
        <v>1.0523546435148644E-2</v>
      </c>
      <c r="D21" s="33">
        <v>7.4523978089950441E-3</v>
      </c>
    </row>
    <row r="22" spans="1:4" x14ac:dyDescent="0.25">
      <c r="A22" s="24" t="s">
        <v>49</v>
      </c>
      <c r="B22" s="33">
        <v>1.2768130745658836E-2</v>
      </c>
      <c r="C22" s="33">
        <v>0</v>
      </c>
      <c r="D22" s="33">
        <v>3.726198904497522E-3</v>
      </c>
    </row>
    <row r="23" spans="1:4" x14ac:dyDescent="0.25">
      <c r="A23" s="24" t="s">
        <v>50</v>
      </c>
      <c r="B23" s="33">
        <v>1.2768130745658836E-2</v>
      </c>
      <c r="C23" s="33">
        <v>0</v>
      </c>
      <c r="D23" s="33">
        <v>3.726198904497522E-3</v>
      </c>
    </row>
    <row r="24" spans="1:4" x14ac:dyDescent="0.25">
      <c r="A24" s="31"/>
      <c r="B24" s="32"/>
      <c r="C24" s="32"/>
      <c r="D24" s="32"/>
    </row>
    <row r="25" spans="1:4" x14ac:dyDescent="0.25">
      <c r="A25" s="31"/>
      <c r="B25" s="32"/>
      <c r="C25" s="32"/>
      <c r="D25" s="32"/>
    </row>
    <row r="26" spans="1:4" x14ac:dyDescent="0.25">
      <c r="B26" s="18"/>
    </row>
  </sheetData>
  <mergeCells count="3">
    <mergeCell ref="A1:D2"/>
    <mergeCell ref="A3:C3"/>
    <mergeCell ref="B4:D4"/>
  </mergeCells>
  <hyperlinks>
    <hyperlink ref="A3:C3" location="Sommaire!A1" display="Retour au sommaire"/>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5D3FCFB432CB47939D74C789A93608" ma:contentTypeVersion="10" ma:contentTypeDescription="Crée un document." ma:contentTypeScope="" ma:versionID="67b742d688a74ed7f80f058808a91158">
  <xsd:schema xmlns:xsd="http://www.w3.org/2001/XMLSchema" xmlns:xs="http://www.w3.org/2001/XMLSchema" xmlns:p="http://schemas.microsoft.com/office/2006/metadata/properties" xmlns:ns2="31c7934a-1b5f-428a-84b1-05c25a880a92" xmlns:ns3="91bf9459-ef77-4f9d-af1b-d536ed35a88f" targetNamespace="http://schemas.microsoft.com/office/2006/metadata/properties" ma:root="true" ma:fieldsID="c044fb221a39fbb1feade736786ddc40" ns2:_="" ns3:_="">
    <xsd:import namespace="31c7934a-1b5f-428a-84b1-05c25a880a92"/>
    <xsd:import namespace="91bf9459-ef77-4f9d-af1b-d536ed35a88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7934a-1b5f-428a-84b1-05c25a880a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2a5a789a-0080-4889-9b37-6d1526ad774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bf9459-ef77-4f9d-af1b-d536ed35a88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deeb3f7-ab51-4b1b-bad4-3e97330ecd61}" ma:internalName="TaxCatchAll" ma:showField="CatchAllData" ma:web="91bf9459-ef77-4f9d-af1b-d536ed35a8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1bf9459-ef77-4f9d-af1b-d536ed35a88f" xsi:nil="true"/>
    <lcf76f155ced4ddcb4097134ff3c332f xmlns="31c7934a-1b5f-428a-84b1-05c25a880a9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F63F055-6314-41C4-8762-99CE285D93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c7934a-1b5f-428a-84b1-05c25a880a92"/>
    <ds:schemaRef ds:uri="91bf9459-ef77-4f9d-af1b-d536ed35a8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B7D7E5-ACCB-4221-80A0-6D6CE6E833F5}">
  <ds:schemaRefs>
    <ds:schemaRef ds:uri="http://schemas.microsoft.com/sharepoint/v3/contenttype/forms"/>
  </ds:schemaRefs>
</ds:datastoreItem>
</file>

<file path=customXml/itemProps3.xml><?xml version="1.0" encoding="utf-8"?>
<ds:datastoreItem xmlns:ds="http://schemas.openxmlformats.org/officeDocument/2006/customXml" ds:itemID="{BD379B35-D7AF-4113-B431-7D085598CDE5}">
  <ds:schemaRefs>
    <ds:schemaRef ds:uri="http://schemas.microsoft.com/office/2006/metadata/properties"/>
    <ds:schemaRef ds:uri="91bf9459-ef77-4f9d-af1b-d536ed35a88f"/>
    <ds:schemaRef ds:uri="http://purl.org/dc/terms/"/>
    <ds:schemaRef ds:uri="http://schemas.microsoft.com/office/infopath/2007/PartnerControls"/>
    <ds:schemaRef ds:uri="http://schemas.microsoft.com/office/2006/documentManagement/types"/>
    <ds:schemaRef ds:uri="31c7934a-1b5f-428a-84b1-05c25a880a92"/>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Sommaire</vt:lpstr>
      <vt:lpstr>Graphique 1</vt:lpstr>
      <vt:lpstr>Graphique 1_</vt:lpstr>
      <vt:lpstr>Tableau 1</vt:lpstr>
      <vt:lpstr>Tableau 2</vt:lpstr>
      <vt:lpstr>Graphique 2</vt:lpstr>
      <vt:lpstr>Graphique 2_</vt:lpstr>
      <vt:lpstr>     </vt:lpstr>
      <vt:lpstr>Annexe 1</vt:lpstr>
      <vt:lpstr>Annexe 2</vt:lpstr>
      <vt:lpstr>Annexe 3</vt:lpstr>
      <vt:lpstr>Annexe 4</vt:lpstr>
    </vt:vector>
  </TitlesOfParts>
  <Manager/>
  <Company>Ministere de l'Education Nationale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Administration centrale</dc:creator>
  <cp:keywords/>
  <dc:description/>
  <cp:lastModifiedBy>Administration centrale</cp:lastModifiedBy>
  <cp:revision/>
  <dcterms:created xsi:type="dcterms:W3CDTF">2015-12-10T12:50:40Z</dcterms:created>
  <dcterms:modified xsi:type="dcterms:W3CDTF">2024-12-18T09:25:34Z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0x010100DE5D3FCFB432CB47939D74C789A93608</vt:lpwstr>
  </property>
  <property fmtid="{D5CDD505-2E9C-101B-9397-08002B2CF9AE}" pid="3" name="MediaServiceImageTags">
    <vt:lpwstr/>
  </property>
</Properties>
</file>