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yildiz\Downloads\"/>
    </mc:Choice>
  </mc:AlternateContent>
  <bookViews>
    <workbookView xWindow="0" yWindow="0" windowWidth="14370" windowHeight="7020" tabRatio="915"/>
  </bookViews>
  <sheets>
    <sheet name="Sommaire" sheetId="10" r:id="rId1"/>
    <sheet name="TABLEAU 1" sheetId="1" r:id="rId2"/>
    <sheet name="TABLEAU 2" sheetId="2" state="hidden" r:id="rId3"/>
    <sheet name="TABLEAU 2 - alternative" sheetId="14" state="hidden" r:id="rId4"/>
    <sheet name="GRAPHIQUE 1" sheetId="15" state="hidden" r:id="rId5"/>
    <sheet name=" GRAPHIQUE 1" sheetId="33" r:id="rId6"/>
    <sheet name=" GRAPHIQUE 2 " sheetId="16" r:id="rId7"/>
    <sheet name="TABLEAU 3_" sheetId="5" state="hidden" r:id="rId8"/>
    <sheet name="TABLEAU 2 " sheetId="37" r:id="rId9"/>
    <sheet name="tab 3" sheetId="22" state="hidden" r:id="rId10"/>
    <sheet name="GRAPHIQUE 2" sheetId="24" state="hidden" r:id="rId11"/>
    <sheet name="GRAPHIQUE 3" sheetId="25" r:id="rId12"/>
    <sheet name="TABLEAU 3" sheetId="39" r:id="rId13"/>
    <sheet name="TABLEAU 4" sheetId="38" r:id="rId14"/>
    <sheet name="GRAPHIQUE 4" sheetId="34" r:id="rId15"/>
    <sheet name="TABLEAU 5" sheetId="6" r:id="rId16"/>
    <sheet name="Annexe 1" sheetId="32" r:id="rId17"/>
    <sheet name="Annexe 2 " sheetId="27" state="hidden" r:id="rId18"/>
    <sheet name="Annexe 2" sheetId="36" r:id="rId19"/>
    <sheet name="Annexe 3 " sheetId="30" r:id="rId20"/>
    <sheet name="Annexe 4" sheetId="28" state="hidden" r:id="rId21"/>
  </sheets>
  <definedNames>
    <definedName name="_xlnm._FilterDatabase" localSheetId="18" hidden="1">'Annexe 2'!$A$1:$I$67</definedName>
    <definedName name="_xlnm._FilterDatabase" localSheetId="20" hidden="1">'Annexe 4'!$A$3:$B$62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<sst xmlns="http://schemas.openxmlformats.org/spreadsheetml/2006/main" count="1152" uniqueCount="487">
  <si>
    <t>Part</t>
  </si>
  <si>
    <t>Taux d’emploi salarié en France</t>
  </si>
  <si>
    <t>Taux d’emploi à l’étranger</t>
  </si>
  <si>
    <t>Sexe</t>
  </si>
  <si>
    <t>Femmes</t>
  </si>
  <si>
    <t>Très favorisée</t>
  </si>
  <si>
    <t>Favorisée</t>
  </si>
  <si>
    <t>Assez défavorisée</t>
  </si>
  <si>
    <t>Défavorisée</t>
  </si>
  <si>
    <t>Ensemble</t>
  </si>
  <si>
    <t>Ref</t>
  </si>
  <si>
    <t>Hommes</t>
  </si>
  <si>
    <t>ns</t>
  </si>
  <si>
    <t>Lettres, langues, arts (LLA)</t>
  </si>
  <si>
    <t>Sciences, technologies, santé (STS)</t>
  </si>
  <si>
    <t>Sciences humaines et sociales (SHS)</t>
  </si>
  <si>
    <t>Non</t>
  </si>
  <si>
    <t>Oui</t>
  </si>
  <si>
    <t xml:space="preserve">Contenu du fichier : </t>
  </si>
  <si>
    <t>* : la variable compte des données manquantes et les proportions par modalité ne se somment pas à 100.</t>
  </si>
  <si>
    <t>Tableau 2 : Les effets toutes choses égales par ailleurs du genre et de l’origine sociale sur l’insertion professionnelle</t>
  </si>
  <si>
    <t>Origine sociale</t>
  </si>
  <si>
    <t>Retour au sommaire</t>
  </si>
  <si>
    <t>1,20***</t>
  </si>
  <si>
    <t xml:space="preserve">Taux d’emploi </t>
  </si>
  <si>
    <t>Probabilité d'être en emploi plutôt qu'au chômage</t>
  </si>
  <si>
    <t>Probabilité d'être inactif plutôt qu'actif</t>
  </si>
  <si>
    <t>(en %)</t>
  </si>
  <si>
    <t>Taux d’inactifs</t>
  </si>
  <si>
    <t>Part d'emploi cadre parmi les diplômés en emploi</t>
  </si>
  <si>
    <t>Origine sociale*</t>
  </si>
  <si>
    <t>Droit, économie, gestion (DEG)</t>
  </si>
  <si>
    <t>Taux d’emploi non salarié en France</t>
  </si>
  <si>
    <t>Taux d’emploi en France</t>
  </si>
  <si>
    <t>salarié</t>
  </si>
  <si>
    <t>non salarié</t>
  </si>
  <si>
    <t>Domaine disciplinaire</t>
  </si>
  <si>
    <t>Contrat de professionnalisation (CP)</t>
  </si>
  <si>
    <t xml:space="preserve">Champ : diplômés de master (hors enseignement) en 2020, de nationalité française, de moins de 30 ans et ne poursuivant pas d’études.
Source : enquêtes insertion professionnelle, InserSup, données d'inscription et de diplomation SISE (SIES - MESR), OCEAN (DEPP - MENJ).
</t>
  </si>
  <si>
    <r>
      <t xml:space="preserve">Lecture : Toutes choses égales par ailleurs le fait d'être une femme augmente de 20% les chances d'être en emploi 18 mois après la diplomation.
</t>
    </r>
    <r>
      <rPr>
        <b/>
        <i/>
        <sz val="10"/>
        <color theme="1"/>
        <rFont val="Arial"/>
        <family val="2"/>
      </rPr>
      <t/>
    </r>
  </si>
  <si>
    <r>
      <t xml:space="preserve">Lecture : Les diplômés d'origine sociale très favorisée représentent 37% des diplômés 2020 de master. Parmi ces derniers, 85% sont en emploi le 1er décembre 2021.
</t>
    </r>
    <r>
      <rPr>
        <b/>
        <i/>
        <sz val="10"/>
        <color theme="1"/>
        <rFont val="Arial"/>
        <family val="2"/>
      </rPr>
      <t/>
    </r>
  </si>
  <si>
    <t>Lecture : Toutes choses égales par ailleurs le fait d'avoir suivi au moins une année de formation en alternance augmente de 127% les chances d'être en emploi en décembre 2021.</t>
  </si>
  <si>
    <r>
      <t xml:space="preserve">Lecture : 68% des diplômés d'origine très favorisée sont en emploi de niveau cadre en décembre 2021 contre 60% des diplômés d'origine sociale assez défavorisée en emploi à la même date.
</t>
    </r>
    <r>
      <rPr>
        <b/>
        <i/>
        <sz val="10"/>
        <color theme="1"/>
        <rFont val="Arial"/>
        <family val="2"/>
      </rPr>
      <t/>
    </r>
  </si>
  <si>
    <t xml:space="preserve">Tableau 2 : L'insertion professionnelle selon l'origine sociale (en %) </t>
  </si>
  <si>
    <t>en %</t>
  </si>
  <si>
    <t xml:space="preserve">Champ : diplômés de master (hors enseignement) en 2020, de nationalité française, de moins de 30 ans et ne poursuivant pas d’études.
Sources : enquêtes insertion professionnelle, InserSup, données d'inscription et de diplomation SISE (SIES - MESR), OCEAN (DEPP - MENJ).
</t>
  </si>
  <si>
    <t>Graphique 1 : L'emploi de niveau cadre parmi les diplômés en emploi selon l'origine sociale</t>
  </si>
  <si>
    <t>Formation initiale (FI), hors apprentissage</t>
  </si>
  <si>
    <t>1. Sexe</t>
  </si>
  <si>
    <t>3. Domaine disciplinaire du M2</t>
  </si>
  <si>
    <t>*** Rapport de chances significatif au seuil de 1 % ; ** de 5 % ; * de 10 % (n.s = non significatif)</t>
  </si>
  <si>
    <t>Apprentissage</t>
  </si>
  <si>
    <t>* : calculé sur le champ hors données manquantes.</t>
  </si>
  <si>
    <r>
      <rPr>
        <b/>
        <sz val="10"/>
        <color theme="0"/>
        <rFont val="Calibri"/>
        <family val="2"/>
        <scheme val="minor"/>
      </rPr>
      <t>NOTE D'INFORMATION DU SIES</t>
    </r>
    <r>
      <rPr>
        <sz val="10"/>
        <color theme="0"/>
        <rFont val="Calibri"/>
        <family val="2"/>
        <scheme val="minor"/>
      </rPr>
      <t xml:space="preserve"> : Le paysage de l'emploi des diplômés 2022 de licence professionnelle et de master à l'université</t>
    </r>
  </si>
  <si>
    <r>
      <rPr>
        <u/>
        <sz val="10"/>
        <color theme="1"/>
        <rFont val="Calibri"/>
        <family val="2"/>
        <scheme val="minor"/>
      </rPr>
      <t>Champ de l'étude :</t>
    </r>
    <r>
      <rPr>
        <sz val="10"/>
        <color theme="1"/>
        <rFont val="Calibri"/>
        <family val="2"/>
        <scheme val="minor"/>
      </rPr>
      <t xml:space="preserve"> diplômés ayant obtenu un diplôme de licence professionnelle ou de master en 2022, de nationalité française et de moins de 30 ans, et ne poursuivant pas d’études en 2023 (selon les sources administratives).</t>
    </r>
  </si>
  <si>
    <t>Tableau 1 : l’insertion professionnelle 18 mois après la diplomation et sa décomposition selon le statut et le lieu d’exercice de l’emploi</t>
  </si>
  <si>
    <t>Licence professionnelle</t>
  </si>
  <si>
    <t>Master (hors enseignement)</t>
  </si>
  <si>
    <t>Master enseignement</t>
  </si>
  <si>
    <t>Champ : diplômés ayant obtenu un diplôme de licence professionnelle ou de master en 2022, de nationalité française et de moins de 30 ans, et ne poursuivant pas d’études en 2023 (selon les sources administratives).</t>
  </si>
  <si>
    <t>Lecture : 87 % des diplômés 2022 de licence professionnelle sont en emploi à 18 mois contre 84 % des diplômés de master (hors enseignement).</t>
  </si>
  <si>
    <t>Graphique 1 : les trajectoires d’insertion de 6 à 18 mois et leur décomposition selon le statut et le lieu d’exercice de l’emploi</t>
  </si>
  <si>
    <t>Emploi salarié en France</t>
  </si>
  <si>
    <t>Emploi non salarié en France</t>
  </si>
  <si>
    <t>Emploi à l'etranger</t>
  </si>
  <si>
    <t>Emploi</t>
  </si>
  <si>
    <t>à 6 mois</t>
  </si>
  <si>
    <t>à 12 mois</t>
  </si>
  <si>
    <t>à 18 mois</t>
  </si>
  <si>
    <t>Sources : enquêtes insertion professionnelle 2023/2024, InserSup.</t>
  </si>
  <si>
    <t>mobilite_18</t>
  </si>
  <si>
    <t>mob_fr_metro_18</t>
  </si>
  <si>
    <t>mob_dromcom_18</t>
  </si>
  <si>
    <t>mob_inter_18</t>
  </si>
  <si>
    <t>mob_europe_18</t>
  </si>
  <si>
    <t>mob_asie_18</t>
  </si>
  <si>
    <t>mob_afrique_18</t>
  </si>
  <si>
    <t>mob_oceanie_18</t>
  </si>
  <si>
    <t>mob_amerique_18</t>
  </si>
  <si>
    <t>mob_paysnr_18</t>
  </si>
  <si>
    <t>mob_frontal_18</t>
  </si>
  <si>
    <t>mob_UE_18</t>
  </si>
  <si>
    <t>mobilite_12</t>
  </si>
  <si>
    <t>mob_fr_metro_12</t>
  </si>
  <si>
    <t>mob_dromcom_12</t>
  </si>
  <si>
    <t>mob_inter_12</t>
  </si>
  <si>
    <t>mob_europe_12</t>
  </si>
  <si>
    <t>mob_asie_12</t>
  </si>
  <si>
    <t>mob_afrique_12</t>
  </si>
  <si>
    <t>mob_oceanie_12</t>
  </si>
  <si>
    <t>mob_amerique_12</t>
  </si>
  <si>
    <t>mob_paysnr_12</t>
  </si>
  <si>
    <t>mob_frontal_12</t>
  </si>
  <si>
    <t>mob_UE_12</t>
  </si>
  <si>
    <t>mobilite_6</t>
  </si>
  <si>
    <t>mob_fr_metro_6</t>
  </si>
  <si>
    <t>mob_dromcom_6</t>
  </si>
  <si>
    <t>mob_inter_6</t>
  </si>
  <si>
    <t>mob_europe_6</t>
  </si>
  <si>
    <t>mob_asie_6</t>
  </si>
  <si>
    <t>mob_afrique_6</t>
  </si>
  <si>
    <t>mob_oceanie_6</t>
  </si>
  <si>
    <t>mob_amerique_6</t>
  </si>
  <si>
    <t>mob_paysnr_6</t>
  </si>
  <si>
    <t>mob_frontal_6</t>
  </si>
  <si>
    <t>mob_UE_6</t>
  </si>
  <si>
    <t>18 MOIS</t>
  </si>
  <si>
    <t>12 MOIS</t>
  </si>
  <si>
    <t>6 MOIS</t>
  </si>
  <si>
    <t>à l'etranger</t>
  </si>
  <si>
    <t>en europe</t>
  </si>
  <si>
    <t>en asie</t>
  </si>
  <si>
    <t>en afrique</t>
  </si>
  <si>
    <t>en océanie</t>
  </si>
  <si>
    <t>en amériques</t>
  </si>
  <si>
    <t>pays frontaliers</t>
  </si>
  <si>
    <t>Union européenne</t>
  </si>
  <si>
    <t>mobilité</t>
  </si>
  <si>
    <t>en France metropolitaine</t>
  </si>
  <si>
    <t>en France en outre-mer</t>
  </si>
  <si>
    <t>pays non renseigné</t>
  </si>
  <si>
    <t>Master hors enseignement</t>
  </si>
  <si>
    <t>Lecture : A 6 mois, 34 % des diplômés 2022 de master hors enseignement sont en emploi dans une région ou un pays différent de celle/celui de l'université dont ils ont été diplomés.</t>
  </si>
  <si>
    <t>def_mob_18</t>
  </si>
  <si>
    <t>Régime d'inscription*</t>
  </si>
  <si>
    <t>Graphique 2 : la mobilité des diplômés en emploi entre 6 et 18 mois</t>
  </si>
  <si>
    <t>Tableau 4 : la probabilité d’être en emploi non salarié en France ou à l’étranger par rapport à l’emploi salarié en France toutes choses égales par ailleurs</t>
  </si>
  <si>
    <t>Probabilité d'être en emploi non salarié en France vs salarié en France</t>
  </si>
  <si>
    <t>Probabilité d'être en emploi à l'étranger vs salarié en France</t>
  </si>
  <si>
    <t>2. Age</t>
  </si>
  <si>
    <t>4. Régime en d'inscription</t>
  </si>
  <si>
    <t>5. Mobilité</t>
  </si>
  <si>
    <t>6. Diplomé d'un établissement frontalier</t>
  </si>
  <si>
    <t>0. Diplôme obtenu</t>
  </si>
  <si>
    <t>Tableau 2 : l’insertion professionnelle à 18 mois selon le genre, l’âge, le domaine disciplinaire et le régime d’inscription</t>
  </si>
  <si>
    <r>
      <t>Lecture :</t>
    </r>
    <r>
      <rPr>
        <i/>
        <sz val="10"/>
        <rFont val="Arial"/>
        <family val="2"/>
      </rPr>
      <t xml:space="preserve"> 88</t>
    </r>
    <r>
      <rPr>
        <i/>
        <sz val="10"/>
        <color theme="1"/>
        <rFont val="Arial"/>
        <family val="2"/>
      </rPr>
      <t xml:space="preserve"> % des hommes diplômés en 2022 de licence professionnelle sont en emploi à 18 mois contre 85 % des femmes.</t>
    </r>
  </si>
  <si>
    <t>0673021V</t>
  </si>
  <si>
    <t>0542493S</t>
  </si>
  <si>
    <t>0681166Y</t>
  </si>
  <si>
    <t>0511296G</t>
  </si>
  <si>
    <t>0597239Y</t>
  </si>
  <si>
    <t>0211237F</t>
  </si>
  <si>
    <t>0251215K</t>
  </si>
  <si>
    <t>0730858L</t>
  </si>
  <si>
    <t>0691774D</t>
  </si>
  <si>
    <t>0691775E</t>
  </si>
  <si>
    <t>0692437Z</t>
  </si>
  <si>
    <t>0383546Y</t>
  </si>
  <si>
    <t>0840685N</t>
  </si>
  <si>
    <t>0660437S</t>
  </si>
  <si>
    <t>0311383K</t>
  </si>
  <si>
    <t>0311384L</t>
  </si>
  <si>
    <t>0333298F</t>
  </si>
  <si>
    <t>25 ans</t>
  </si>
  <si>
    <t>26 ans</t>
  </si>
  <si>
    <t>27 ans ou plus</t>
  </si>
  <si>
    <t>24 ans ou moins</t>
  </si>
  <si>
    <t>Contrat de professionnalisation</t>
  </si>
  <si>
    <t>0062205P</t>
  </si>
  <si>
    <t>0101060Y</t>
  </si>
  <si>
    <t>0134009M</t>
  </si>
  <si>
    <t>0141408E</t>
  </si>
  <si>
    <t>0290346U</t>
  </si>
  <si>
    <t>0301687W</t>
  </si>
  <si>
    <t>0342490X</t>
  </si>
  <si>
    <t>0350937D</t>
  </si>
  <si>
    <t>0370800U</t>
  </si>
  <si>
    <t>0421095M</t>
  </si>
  <si>
    <t>0442953W</t>
  </si>
  <si>
    <t>0450855K</t>
  </si>
  <si>
    <t>0595964M</t>
  </si>
  <si>
    <t>0597132G</t>
  </si>
  <si>
    <t>0623957P</t>
  </si>
  <si>
    <t>0632084Y</t>
  </si>
  <si>
    <t>0640251A</t>
  </si>
  <si>
    <t>0720916E</t>
  </si>
  <si>
    <t>0751719L</t>
  </si>
  <si>
    <t>0755890V</t>
  </si>
  <si>
    <t>0755976N</t>
  </si>
  <si>
    <t>0756305W</t>
  </si>
  <si>
    <t>0762762P</t>
  </si>
  <si>
    <t>0781944P</t>
  </si>
  <si>
    <t>0811293R</t>
  </si>
  <si>
    <t>0830766G</t>
  </si>
  <si>
    <t>0860856N</t>
  </si>
  <si>
    <t>0870669E</t>
  </si>
  <si>
    <t>0900424X</t>
  </si>
  <si>
    <t>0911975C</t>
  </si>
  <si>
    <t>0912408Y</t>
  </si>
  <si>
    <t>0921204J</t>
  </si>
  <si>
    <t>0931238R</t>
  </si>
  <si>
    <t>0931827F</t>
  </si>
  <si>
    <t>0941111X</t>
  </si>
  <si>
    <t>0952259P</t>
  </si>
  <si>
    <t>7200664J</t>
  </si>
  <si>
    <t>9710585J</t>
  </si>
  <si>
    <t>9740478B</t>
  </si>
  <si>
    <t>9830445S</t>
  </si>
  <si>
    <t>Probabilité d'etre en emploi à l'étranger vs en emploi salarié en France à 18 mois</t>
  </si>
  <si>
    <t>Etab vs Paris 1</t>
  </si>
  <si>
    <t>L'intégration des établissements dans le modèle inverse l'effet de la variable établissement frontalier … multicolinéarité ? Biais liés au multiples modalités de la variable établissement intégrée au moduèle</t>
  </si>
  <si>
    <t>7. Etablissement de diplomation</t>
  </si>
  <si>
    <t>Probabilité d'etre en emploi non salarié vs en emploi salarié en France à 18 mois</t>
  </si>
  <si>
    <t>Taux d'emploi</t>
  </si>
  <si>
    <t>Age</t>
  </si>
  <si>
    <r>
      <t>Lecture :</t>
    </r>
    <r>
      <rPr>
        <i/>
        <sz val="10"/>
        <rFont val="Arial"/>
        <family val="2"/>
      </rPr>
      <t xml:space="preserve"> Les femmes ont toutes choses égales par ailleurs 20 % moins de chance d'occuper un emploi non salarié en France.</t>
    </r>
  </si>
  <si>
    <t>Tous les diplomés</t>
  </si>
  <si>
    <t>Emploi à l'étranger</t>
  </si>
  <si>
    <t>Adéquation niveau</t>
  </si>
  <si>
    <t>Adéquation domaine</t>
  </si>
  <si>
    <t>Satisfaction mission</t>
  </si>
  <si>
    <t>Satisfaction responsabilité</t>
  </si>
  <si>
    <t>Satisfaction rémunération</t>
  </si>
  <si>
    <t>Lecture : Les diplômés 2022 en emploi à 18 mois ont un taux de satisfaction de leur rémunération de 69 %.</t>
  </si>
  <si>
    <t>Graphique 4 : l’adéquation et la satisfaction des diplômés de licence professionnelle et de master à 18 mois</t>
  </si>
  <si>
    <t>Etablissements frontaliers</t>
  </si>
  <si>
    <t>Université Paris 1 - Panthéon Sorbonne</t>
  </si>
  <si>
    <t>Ajouter les étoiles de significativité</t>
  </si>
  <si>
    <t>Lecture : Les diplômés 2022 de l'université de Lorraine ont 4 fois plus de chances d'etre en emploi à l'étranger à 18 mois que les diplomés de l'université Paris 1 Panthéon Sorbonne.</t>
  </si>
  <si>
    <t>Université Côte d'Azur</t>
  </si>
  <si>
    <t>Université de technologie de Troyes</t>
  </si>
  <si>
    <t>Université Aix-Marseille</t>
  </si>
  <si>
    <t>Université de Caen</t>
  </si>
  <si>
    <t>Université de Dijon</t>
  </si>
  <si>
    <t>Université de Brest</t>
  </si>
  <si>
    <t>Université de Nîmes</t>
  </si>
  <si>
    <t>Université Toulouse-II</t>
  </si>
  <si>
    <t>Université Toulouse-III</t>
  </si>
  <si>
    <t>Université de Bordeaux</t>
  </si>
  <si>
    <t>Université de Montpellier</t>
  </si>
  <si>
    <t>Université Rennes 2</t>
  </si>
  <si>
    <t>Université de Tours</t>
  </si>
  <si>
    <t>Université Grenoble Alpes</t>
  </si>
  <si>
    <t>Université de Saint-Etienne</t>
  </si>
  <si>
    <t>Université de Nantes</t>
  </si>
  <si>
    <t>Université d'Orléans</t>
  </si>
  <si>
    <t>Université de Reims</t>
  </si>
  <si>
    <t>Université de Lorraine</t>
  </si>
  <si>
    <t>Université du Littoral Cote d'Opale</t>
  </si>
  <si>
    <t>Université de Lille</t>
  </si>
  <si>
    <t>Université d'Artois</t>
  </si>
  <si>
    <t>Université Clermont Auvergne</t>
  </si>
  <si>
    <t>Université de Pau</t>
  </si>
  <si>
    <t>Université de Perpignan</t>
  </si>
  <si>
    <t>Université de Strasbourg</t>
  </si>
  <si>
    <t>Université de Mulhouse</t>
  </si>
  <si>
    <t>Université Lyon-I</t>
  </si>
  <si>
    <t>Université Lyon-II</t>
  </si>
  <si>
    <t>Université Lyon-III</t>
  </si>
  <si>
    <t>Université Le Mans</t>
  </si>
  <si>
    <t>Université Sorbonne Nouvelle Paris-III</t>
  </si>
  <si>
    <t>Université Sorbonne Université</t>
  </si>
  <si>
    <t>Université de Paris Cité</t>
  </si>
  <si>
    <t>Université Paris-Panthéon-Assas</t>
  </si>
  <si>
    <t>Université du Havre</t>
  </si>
  <si>
    <t>Université de Versailles Saint-Quentin-en-Yvelines</t>
  </si>
  <si>
    <t>Université d'Amiens</t>
  </si>
  <si>
    <t>Institut national universitaire Champollion</t>
  </si>
  <si>
    <t>Université de Toulon</t>
  </si>
  <si>
    <t>Université d'Avignon</t>
  </si>
  <si>
    <t>Université de Poitiers</t>
  </si>
  <si>
    <t>Université de Limoges</t>
  </si>
  <si>
    <t>Université de technologie de Belfort-Montbéliard</t>
  </si>
  <si>
    <t>Université d'Evry-Val d'Essonne</t>
  </si>
  <si>
    <t>Université Paris Saclay</t>
  </si>
  <si>
    <t>Université Paris Nanterre</t>
  </si>
  <si>
    <t>Université Paris XIII, dénommée Sorbonne Paris Nord</t>
  </si>
  <si>
    <t>Université Paris-VIII</t>
  </si>
  <si>
    <t>Université Paris-XII</t>
  </si>
  <si>
    <t>Université Cergy Paris CY</t>
  </si>
  <si>
    <t>Université de Corse</t>
  </si>
  <si>
    <t>Université des Antilles</t>
  </si>
  <si>
    <t>Université de La Réunion</t>
  </si>
  <si>
    <t>Université de la Nouvelle-Calédonie</t>
  </si>
  <si>
    <t xml:space="preserve">Université Polytechnique Hauts de France </t>
  </si>
  <si>
    <t>Droit économie gestion</t>
  </si>
  <si>
    <t>Lettres langues et arts</t>
  </si>
  <si>
    <t>Sciences humaines et sociales</t>
  </si>
  <si>
    <t>Sciences technologies et santé</t>
  </si>
  <si>
    <t>Graphique 2 : la contribution à l'insertion de 6 à 18 mois de l'emploi salarié, non salarié en France, et de l'emploi à l'étranger</t>
  </si>
  <si>
    <t>Annexe 1 : Liste des universités frontalières</t>
  </si>
  <si>
    <t>Graphique 3 : le taux d’emploi à l’étranger et le taux d’emploi non salarié en France selon la localisation de l’établissement délivrant le diplôme</t>
  </si>
  <si>
    <t>Lecture : Les formations dans les établissements frontaliers ont plus souvent des taux d'emploi à l'étranger et non salarié en France élevés que les formations des établissements non frontaliers.</t>
  </si>
  <si>
    <t>3. Domaine disciplinaire</t>
  </si>
  <si>
    <t>NB : sont retenues les formations comptant au moins 20 diplômés sortants</t>
  </si>
  <si>
    <t>Emploi non salarié en France vs salarié en France</t>
  </si>
  <si>
    <t>Emploi à l'étranger vs salarié en France</t>
  </si>
  <si>
    <t xml:space="preserve">Université de Strasbourg </t>
  </si>
  <si>
    <t>Université de Haute-Alsace</t>
  </si>
  <si>
    <t xml:space="preserve">Université de Lille </t>
  </si>
  <si>
    <t>Université de Franche-Comté</t>
  </si>
  <si>
    <t>Université Savoie Mont Blanc</t>
  </si>
  <si>
    <t>Université de Perpignan Via Domitia</t>
  </si>
  <si>
    <t>Université de Pau et des Pays de l'Adour</t>
  </si>
  <si>
    <t>Université de Rouen Normandie*</t>
  </si>
  <si>
    <t>* L'établissement n'a pas participé aux enquetes nationales en 2023/2024</t>
  </si>
  <si>
    <t>Université de Savoie Mont Blanc</t>
  </si>
  <si>
    <t>Licence profession-nelle</t>
  </si>
  <si>
    <t>Master hors enseigne-ment</t>
  </si>
  <si>
    <t>-1,21***</t>
  </si>
  <si>
    <t>-0,88*</t>
  </si>
  <si>
    <t>-0,97**</t>
  </si>
  <si>
    <t>-1,23***</t>
  </si>
  <si>
    <t>-0,95**</t>
  </si>
  <si>
    <t>-1,07***</t>
  </si>
  <si>
    <t>-1,01**</t>
  </si>
  <si>
    <t>-1,22***</t>
  </si>
  <si>
    <t>-1,03***</t>
  </si>
  <si>
    <t>4.38**</t>
  </si>
  <si>
    <t>-0.93*</t>
  </si>
  <si>
    <t>-1.2**</t>
  </si>
  <si>
    <t>-0.79*</t>
  </si>
  <si>
    <t>2.1*</t>
  </si>
  <si>
    <t>-1.93***</t>
  </si>
  <si>
    <t>-1.36*</t>
  </si>
  <si>
    <t>-0.89*</t>
  </si>
  <si>
    <t>-1.92***</t>
  </si>
  <si>
    <t>-1.6***</t>
  </si>
  <si>
    <t>7,78**</t>
  </si>
  <si>
    <t>4,42*</t>
  </si>
  <si>
    <t>5,36*</t>
  </si>
  <si>
    <t>4,5**</t>
  </si>
  <si>
    <t>-2,53**</t>
  </si>
  <si>
    <t>15,02***</t>
  </si>
  <si>
    <t>4,48*</t>
  </si>
  <si>
    <t>9,89***</t>
  </si>
  <si>
    <t>18,35***</t>
  </si>
  <si>
    <t>4,55*</t>
  </si>
  <si>
    <t>4,59**</t>
  </si>
  <si>
    <t>11,68**</t>
  </si>
  <si>
    <t>4,59*</t>
  </si>
  <si>
    <t>-4,77***</t>
  </si>
  <si>
    <t>-4,76***</t>
  </si>
  <si>
    <t>-3**</t>
  </si>
  <si>
    <t>-3,15**</t>
  </si>
  <si>
    <t>-4,08***</t>
  </si>
  <si>
    <t>-4,75***</t>
  </si>
  <si>
    <t>-1,81***</t>
  </si>
  <si>
    <t>établissement frontalier</t>
  </si>
  <si>
    <t>Université Brest Bretagne occidentale</t>
  </si>
  <si>
    <t>Université de Technologie de Troyes</t>
  </si>
  <si>
    <t>Université d'Aix Marseille</t>
  </si>
  <si>
    <t>Université Besançon Bourgogne Franche Comté</t>
  </si>
  <si>
    <t>Nîmes université</t>
  </si>
  <si>
    <t>Université Toulouse 2</t>
  </si>
  <si>
    <t>Université Paul Sabatier Toulouse 3</t>
  </si>
  <si>
    <t>Université Rennes 2 Haute Bretagne</t>
  </si>
  <si>
    <t>Université de Tours Francois Rabelais</t>
  </si>
  <si>
    <t>Université de Reims Champagne-Ardenne</t>
  </si>
  <si>
    <t>Université du Littoral</t>
  </si>
  <si>
    <t>Université de Pau et du pays de l'Adour</t>
  </si>
  <si>
    <t>Université Claude Bernard Lyon 1</t>
  </si>
  <si>
    <t>Université Lyon 2 Lumière</t>
  </si>
  <si>
    <t>Université Lyon 3 Jean Moulin</t>
  </si>
  <si>
    <t>Université de Chambéry</t>
  </si>
  <si>
    <t xml:space="preserve">Université Paris 1 Panthéon Sorbonne </t>
  </si>
  <si>
    <t>Université Paris 3 Sorbonne nouvelle</t>
  </si>
  <si>
    <t>Sorbonne Université</t>
  </si>
  <si>
    <t>Université de Versailles St Quentin Yvelines</t>
  </si>
  <si>
    <t>Université d'Amiens Picardie Jules Verne</t>
  </si>
  <si>
    <t>Institut national universitaire Jean-François Champollion</t>
  </si>
  <si>
    <t>Université d'Avignon et des pays de Vaucluse</t>
  </si>
  <si>
    <t>Université d'Evry Val d'Essonne</t>
  </si>
  <si>
    <t>Université Paris 10</t>
  </si>
  <si>
    <t>Université Paris 13 Paris Nord Villetaneuse</t>
  </si>
  <si>
    <t>Université Paris 8 Paris Vincennes</t>
  </si>
  <si>
    <t>Université Paris 12</t>
  </si>
  <si>
    <t>Université de Corse P. Paoli</t>
  </si>
  <si>
    <t>Université de Nouvelle Calédonie</t>
  </si>
  <si>
    <t>Université Côte Azur</t>
  </si>
  <si>
    <t xml:space="preserve">Université de Montpellier </t>
  </si>
  <si>
    <t xml:space="preserve">Université de Nantes </t>
  </si>
  <si>
    <t>Université Polytechnique Hauts de France</t>
  </si>
  <si>
    <t xml:space="preserve">Université de Paris Cité </t>
  </si>
  <si>
    <t>Université Paris 2 Panthéon-Assas</t>
  </si>
  <si>
    <t>CY Cergy Paris Université</t>
  </si>
  <si>
    <t>Lecture : L'université de Mulhouse augmente la probabilité d'etre en emploi à l'étranger des diplomés de master (hors enseignement) par rapport à ceux de l'université de Poitiers de 18 points.</t>
  </si>
  <si>
    <r>
      <t>Lecture :</t>
    </r>
    <r>
      <rPr>
        <i/>
        <sz val="10"/>
        <rFont val="Arial"/>
        <family val="2"/>
      </rPr>
      <t xml:space="preserve"> en 2022, 31 % des formations de l'université de la Nouvelle-Calédonie appartiennent au domaine du droit de l'économie et de la gestion contre 38 % des formations en licence professionnelle et master dispensées dans les universités françaises enquêtées.</t>
    </r>
  </si>
  <si>
    <t>Source : IP augmentée promotion 2022</t>
  </si>
  <si>
    <t>Champ : diplômés ayant obtenu un diplôme de licence professionnelle ou de master en 2022, de nationalité française, de moins de 30 ans, et ne poursuivant pas d’études les deux années suivant la diplomation.</t>
  </si>
  <si>
    <t>Basculer à Poitiers comme référence ?</t>
  </si>
  <si>
    <t>Annexe 1 : l’insertion professionnelle à 18 mois selon le genre, l’âge, le domaine disciplinaire et le régime d’inscription</t>
  </si>
  <si>
    <t>Annexe 3 : la probabilité d’être en emploi non salarié en France ou à l’étranger par rapport à l’emploi salarié en France toutes choses égales par ailleurs</t>
  </si>
  <si>
    <t>Annexe 4 : la probabilité d’être en emploi non salarié en France ou à l’étranger par rapport à l’emploi salarié en France toutes choses égales par ailleurs, par établissement</t>
  </si>
  <si>
    <t>Inférieur à 10 %</t>
  </si>
  <si>
    <t>Supérieur à 90 %</t>
  </si>
  <si>
    <t>Répartition des mentions selon leurs taux</t>
  </si>
  <si>
    <t>Tableau 5 : l’adéquation et la satisfaction selon la nature de l’insertion professionnelleà 18 mois par diplome</t>
  </si>
  <si>
    <t>Tableau 4 : les écarts de probabilité (effets marginaux) d’occuper un emploi à l’étranger ou un emploi non salarié en France selon l’établissement diplômant, par diplôme</t>
  </si>
  <si>
    <t>Mentions avec les taux d'emploi à l'étranger les plus élevées au niveau national</t>
  </si>
  <si>
    <t>Taux d'emploi à l'étranger (en %)</t>
  </si>
  <si>
    <t>Nombre d'établissements délivrant la mention</t>
  </si>
  <si>
    <t>Spectre des taux au sein des établissements délivrant la mention (en %)</t>
  </si>
  <si>
    <t>Taux le plus bas</t>
  </si>
  <si>
    <t>Taux le plus élevé</t>
  </si>
  <si>
    <t>Tableau 2 : répartition des formations de licence professionnelle et de master selon leur contribution aux différents taux d’emploi</t>
  </si>
  <si>
    <t>Techniques du vide et materiaux</t>
  </si>
  <si>
    <t>Assurance, banque, finance : supports operationnels</t>
  </si>
  <si>
    <t>Cooperation et developpement international</t>
  </si>
  <si>
    <t>Installations frigorifiques et de conditionnement d'air</t>
  </si>
  <si>
    <t>Maintenance et technologie : contrôle industriel</t>
  </si>
  <si>
    <t>Economie du droit</t>
  </si>
  <si>
    <t>Droit des affaires franco-asiatiques</t>
  </si>
  <si>
    <t>Acoustique</t>
  </si>
  <si>
    <t>Immunologie</t>
  </si>
  <si>
    <t>Droit de l'environnement</t>
  </si>
  <si>
    <t>Droit fiscal</t>
  </si>
  <si>
    <t>Français langue étrangère</t>
  </si>
  <si>
    <t>Economie de la santé</t>
  </si>
  <si>
    <t>Théologie protestante</t>
  </si>
  <si>
    <t>Master intégré franco-allemand en management</t>
  </si>
  <si>
    <t>Métiers du decisionnel et de la statistique</t>
  </si>
  <si>
    <t>Métiers du tourisme et des loisirs</t>
  </si>
  <si>
    <t>Métiers de l'informatique : conduite de projets</t>
  </si>
  <si>
    <t>Communication et valorisation de la création artistique</t>
  </si>
  <si>
    <t>Métiers de la gestion et de la comptabilité : gestion comptable et financière</t>
  </si>
  <si>
    <t>Métiers de l'information : archives, médiation et patrimoine</t>
  </si>
  <si>
    <t>Métiers de la communication : chef de projet communication</t>
  </si>
  <si>
    <t>Métiers de l'immobilier : gestion et developpement de patrimoine immobilier</t>
  </si>
  <si>
    <t>Activités juridiques : contentieux et recouvrement</t>
  </si>
  <si>
    <t>Métiers du jeu video</t>
  </si>
  <si>
    <t>Métiers de la forme</t>
  </si>
  <si>
    <t>Métiers de l'immobilier : transaction et commercialisation de biens immobiliers</t>
  </si>
  <si>
    <t>Métiers de la relation a l'animal-compagnon : médiation, éducation, comportement</t>
  </si>
  <si>
    <t>Agent de recherches privées</t>
  </si>
  <si>
    <t>Design</t>
  </si>
  <si>
    <t>Conservation-restauration des biens culturels</t>
  </si>
  <si>
    <t>Histoire et philosophie des sciences</t>
  </si>
  <si>
    <t>Informatique fondamentale et appliquée</t>
  </si>
  <si>
    <t>Création numérique</t>
  </si>
  <si>
    <t>Création littéraire</t>
  </si>
  <si>
    <t>Langues et commerce international</t>
  </si>
  <si>
    <t>Sciences et techniques des activités physiques et sportives-staps</t>
  </si>
  <si>
    <t>Staps : entrainement et optimisation de la performance sportive</t>
  </si>
  <si>
    <t>Traduction et interpretation</t>
  </si>
  <si>
    <t>De 10 à moins de 20 %</t>
  </si>
  <si>
    <t>De 20 à moins de 30 %</t>
  </si>
  <si>
    <t>De 30 à moins de 40 %</t>
  </si>
  <si>
    <t>De 40 à moins de 50 %</t>
  </si>
  <si>
    <t>De 50 à moins de 60 %</t>
  </si>
  <si>
    <t>De 60 à moins de 70 %</t>
  </si>
  <si>
    <t>De 70 à moins de 80 %</t>
  </si>
  <si>
    <t>De 80 à moins de 90 %</t>
  </si>
  <si>
    <t>Tableaux 3.a et b : Spectres des taux d’emploi à l'étranger et non salarié en France parmi les mentions insérant le plus à l’étranger et en non salarié en France en licence professionnelle et master</t>
  </si>
  <si>
    <t>Tableau 5 : l’adéquation et la satisfaction selon la nature de l’insertion professionnelle à 18 mois par diplome</t>
  </si>
  <si>
    <t>11,58***</t>
  </si>
  <si>
    <t>12,56***</t>
  </si>
  <si>
    <t>1,75***</t>
  </si>
  <si>
    <t>3,14***</t>
  </si>
  <si>
    <t>0,8**</t>
  </si>
  <si>
    <t>0,894***</t>
  </si>
  <si>
    <t>1,23**</t>
  </si>
  <si>
    <t>1,59***</t>
  </si>
  <si>
    <t>4,6***</t>
  </si>
  <si>
    <t>1,67**</t>
  </si>
  <si>
    <t>1,58**</t>
  </si>
  <si>
    <t>0,4*</t>
  </si>
  <si>
    <t>0,85**</t>
  </si>
  <si>
    <t>0,83***</t>
  </si>
  <si>
    <t>0,6***</t>
  </si>
  <si>
    <t>0,72**</t>
  </si>
  <si>
    <t>1,9**</t>
  </si>
  <si>
    <r>
      <t>Lecture :</t>
    </r>
    <r>
      <rPr>
        <i/>
        <sz val="10"/>
        <rFont val="Arial"/>
        <family val="2"/>
      </rPr>
      <t xml:space="preserve"> 13 % des mentions en licence professionnelle et 3 % de celles en master à l'université ont des taux d'emploi salarié en France supérieur à 90 %.</t>
    </r>
  </si>
  <si>
    <t>Mentions avec les taux d'emploi non salarié en France les plus élevées au niveau national</t>
  </si>
  <si>
    <t>Taux d'emploi non salarié en France (en %)</t>
  </si>
  <si>
    <t>48*</t>
  </si>
  <si>
    <t>51*</t>
  </si>
  <si>
    <t>95*</t>
  </si>
  <si>
    <t>91*</t>
  </si>
  <si>
    <t>* : les effectifs sont faibles pour ces indicateurs</t>
  </si>
  <si>
    <t>Tableau 3.b : Spectre des taux d’emploi à l'étranger parmi les mentions insérant le plus à l’étranger en licence professionnelle et master</t>
  </si>
  <si>
    <t xml:space="preserve">Tableau 3.a : Spectre des taux d’emploi non salarié en France parmi les mentions insérant le plus en emploi non salarié en France en licence professionnelle et master </t>
  </si>
  <si>
    <r>
      <t>Lecture :</t>
    </r>
    <r>
      <rPr>
        <i/>
        <sz val="10"/>
        <rFont val="Arial"/>
        <family val="2"/>
      </rPr>
      <t xml:space="preserve"> la licence professionnelle « métiers de l'informatique : conduite de projets » insère au niveau global 11 % des diplômés en emploi à l'étranger. Cette part varie de 8 à 20 % au sein des deux établissements délivrant cette mention.</t>
    </r>
  </si>
  <si>
    <t>Données : 
1) Les données d'insertion professionnelle : les données concernant l'insertion professionnelle sont issues d’un dispositif d’enquêtes annuelles sur l’insertion des diplômés de master, de licence professionnelle et de DUT à l’université, coordonné par le ministère de l’Enseignement supérieur, de la Recherche et de l’Innovation, et administré par les universités ("enquêtes IP", dont la collecte est multimode (courriel, téléphone, courrier)), complétées par des données issues du dispositif InserSup. Ce dernier est le système d’information obtenu par rapprochement de fichiers administratifs « étudiants » d’une part, et « emploi » d’autre part. Il permet de mesurer l’emploi salarié en France à 6, 12, 18, 24 et 30 mois après la diplomation de manière exhaustive sur le champ des enquêtes IP. La prise en compte des données d'InserSup contribue donc à corriger la non-réponse affectant les enquêtes IP, faisant passer le taux de non-réponse de 30% à un peu plus de 10 % avant son traitement par pondération.
2) Les données de parcours étudiants : les données concernant les parcours sont issues des fichiers administratifs de suivi de l'étudiant (SISE), également produits par le ministère de l’Enseignement supérieur, de la Recherche et de l’Innovation.</t>
  </si>
  <si>
    <t>Lecture : 70 % des diplomés 2022 de master (hors enseignement) sont en emploi à 6 mois dont 63 sont salariés en France, 2 sont non salariés en France et 5 occupent un emploi à l'étranger.</t>
  </si>
  <si>
    <t>Lecture : Le taux d’emploi salarié en France est de 73 % à 6 mois, soit une contribution à l’emploi global de 88 %.</t>
  </si>
  <si>
    <t>Lecture : Les diplômés 2022 de master (hors enseignement) en emploi à 18 mois ont un taux de satisfaction de leur rémunération de 70 % lorsqu'ils sont à leur compte contre 66 % lorsqu'ils sont salariés en France.</t>
  </si>
  <si>
    <t>Femme</t>
  </si>
  <si>
    <t>Homme</t>
  </si>
  <si>
    <t>Annexe 2 : la répartition des formations au sein des établissements* par domaines disciplinaires</t>
  </si>
  <si>
    <t>Les universités d’Angers, de Rennes, Gustave Eiffel, de Rouen, Toulouse Capitole, Montpellier 3, Bretagne Sud, de La Rochelle, Bordeaux 3, de Technologie de Troyes et de Technologie de Compiègne sont hors du champ de cette étude suite à leur retrait du dispositif national d’enquête pour la promotion 2022.</t>
  </si>
  <si>
    <t>* : Les universités d’Angers, de Rennes, Gustave Eiffel, de Rouen, Toulouse Capitole, Montpellier 3, Bretagne Sud, de La Rochelle, Bordeaux 3, de Technologie de Troyes et de Technologie de Compiègne sont hors du champ de cette étude suite à leur retrait du dispositif national d’enquête pour la promotion 2022.</t>
  </si>
  <si>
    <t>4. Régime d'inscription*</t>
  </si>
  <si>
    <t>Taux médian</t>
  </si>
  <si>
    <r>
      <t>Université de Technologie de Belfort-Montbéliard</t>
    </r>
    <r>
      <rPr>
        <vertAlign val="superscript"/>
        <sz val="11"/>
        <rFont val="Calibri"/>
        <family val="2"/>
        <scheme val="minor"/>
      </rPr>
      <t>1</t>
    </r>
  </si>
  <si>
    <r>
      <rPr>
        <vertAlign val="superscript"/>
        <sz val="9"/>
        <color theme="1"/>
        <rFont val="Calibri"/>
        <family val="2"/>
        <scheme val="minor"/>
      </rPr>
      <t>1</t>
    </r>
    <r>
      <rPr>
        <sz val="9"/>
        <color theme="1"/>
        <rFont val="Calibri"/>
        <family val="2"/>
        <scheme val="minor"/>
      </rPr>
      <t xml:space="preserve"> : l'université de Technologie de Belfort-Montbéliard ne délivre pas de licence professionnelle</t>
    </r>
  </si>
  <si>
    <t>*** Effets marginaux significatifs au seuil de 1 % ; ** de 5 % ; * de 10 % (n.s = non significatif)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</si>
</sst>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2" x14ac:knownFonts="1">
    <font>
      <sz val="11"/>
      <color theme="1"/>
      <name val="Calibri"/>
      <family val="2"/>
      <scheme val="minor"/>
    </font>
    <font>
      <sz val="11"/>
      <color theme="1"/>
      <name val="Arial"/>
      <family val="2"/>
    </font>
    <font>
      <b/>
      <sz val="11"/>
      <color theme="1"/>
      <name val="Arial"/>
      <family val="2"/>
    </font>
    <font>
      <b/>
      <i/>
      <sz val="9"/>
      <color theme="1"/>
      <name val="Arial"/>
      <family val="2"/>
    </font>
    <font>
      <b/>
      <sz val="12"/>
      <color theme="1"/>
      <name val="Arial"/>
      <family val="2"/>
    </font>
    <font>
      <b/>
      <sz val="11"/>
      <color rgb="FF000000"/>
      <name val="Arial"/>
      <family val="2"/>
    </font>
    <font>
      <sz val="11"/>
      <color rgb="FF000000"/>
      <name val="Arial"/>
      <family val="2"/>
    </font>
    <font>
      <i/>
      <sz val="11"/>
      <color rgb="FF000000"/>
      <name val="Arial"/>
      <family val="2"/>
    </font>
    <font>
      <i/>
      <sz val="10"/>
      <color theme="1"/>
      <name val="Arial"/>
      <family val="2"/>
    </font>
    <font>
      <sz val="12"/>
      <color rgb="FF000000"/>
      <name val="Arial"/>
      <family val="2"/>
    </font>
    <font>
      <b/>
      <sz val="12"/>
      <color rgb="FF000000"/>
      <name val="Arial"/>
      <family val="2"/>
    </font>
    <font>
      <i/>
      <sz val="12"/>
      <color rgb="FF000000"/>
      <name val="Arial"/>
      <family val="2"/>
    </font>
    <font>
      <b/>
      <sz val="11"/>
      <color theme="1"/>
      <name val="Calibri"/>
      <family val="2"/>
      <scheme val="minor"/>
    </font>
    <font>
      <sz val="10"/>
      <color theme="1"/>
      <name val="Calibri"/>
      <family val="2"/>
      <scheme val="minor"/>
    </font>
    <font>
      <u/>
      <sz val="10"/>
      <color theme="1"/>
      <name val="Calibri"/>
      <family val="2"/>
      <scheme val="minor"/>
    </font>
    <font>
      <u/>
      <sz val="11"/>
      <color theme="10"/>
      <name val="Calibri"/>
      <family val="2"/>
      <scheme val="minor"/>
    </font>
    <font>
      <b/>
      <i/>
      <sz val="10"/>
      <color theme="1"/>
      <name val="Arial"/>
      <family val="2"/>
    </font>
    <font>
      <sz val="11"/>
      <color rgb="FF000000"/>
      <name val="Calibri"/>
      <family val="2"/>
    </font>
    <font>
      <b/>
      <sz val="10"/>
      <color rgb="FF000000"/>
      <name val="Arial"/>
      <family val="2"/>
    </font>
    <font>
      <i/>
      <sz val="11"/>
      <color theme="1"/>
      <name val="Arial"/>
      <family val="2"/>
    </font>
    <font>
      <b/>
      <i/>
      <sz val="11"/>
      <color theme="1"/>
      <name val="Arial"/>
      <family val="2"/>
    </font>
    <font>
      <i/>
      <vertAlign val="superscript"/>
      <sz val="9"/>
      <color theme="1"/>
      <name val="Arial"/>
      <family val="2"/>
    </font>
    <font>
      <b/>
      <i/>
      <vertAlign val="superscript"/>
      <sz val="9"/>
      <color theme="1"/>
      <name val="Arial"/>
      <family val="2"/>
    </font>
    <font>
      <i/>
      <sz val="9"/>
      <color theme="1"/>
      <name val="Arial"/>
      <family val="2"/>
    </font>
    <font>
      <u/>
      <sz val="10"/>
      <color theme="10"/>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b/>
      <i/>
      <sz val="11"/>
      <color theme="1"/>
      <name val="Calibri"/>
      <family val="2"/>
      <scheme val="minor"/>
    </font>
    <font>
      <i/>
      <sz val="11"/>
      <color theme="1"/>
      <name val="Calibri"/>
      <family val="2"/>
      <scheme val="minor"/>
    </font>
    <font>
      <b/>
      <sz val="11"/>
      <color rgb="FF000000"/>
      <name val="Calibri"/>
      <family val="2"/>
    </font>
    <font>
      <i/>
      <sz val="10"/>
      <color theme="1"/>
      <name val="Calibri"/>
      <family val="2"/>
      <scheme val="minor"/>
    </font>
    <font>
      <u/>
      <sz val="11"/>
      <color theme="1"/>
      <name val="Arial"/>
      <family val="2"/>
    </font>
    <font>
      <b/>
      <sz val="10"/>
      <color theme="1"/>
      <name val="Arial"/>
      <family val="2"/>
    </font>
    <font>
      <i/>
      <sz val="10"/>
      <name val="Arial"/>
      <family val="2"/>
    </font>
    <font>
      <sz val="11"/>
      <color rgb="FFFF0000"/>
      <name val="Calibri"/>
      <family val="2"/>
      <scheme val="minor"/>
    </font>
    <font>
      <b/>
      <u/>
      <sz val="11"/>
      <color theme="1"/>
      <name val="Calibri"/>
      <family val="2"/>
      <scheme val="minor"/>
    </font>
    <font>
      <i/>
      <sz val="11"/>
      <color rgb="FFFF0000"/>
      <name val="Arial"/>
      <family val="2"/>
    </font>
    <font>
      <i/>
      <sz val="11"/>
      <name val="Arial"/>
      <family val="2"/>
    </font>
    <font>
      <sz val="11"/>
      <name val="Calibri"/>
      <family val="2"/>
      <scheme val="minor"/>
    </font>
    <font>
      <b/>
      <sz val="11"/>
      <name val="Calibri"/>
      <family val="2"/>
      <scheme val="minor"/>
    </font>
    <font>
      <b/>
      <sz val="10"/>
      <color rgb="FFFF0000"/>
      <name val="Arial"/>
      <family val="2"/>
    </font>
    <font>
      <u/>
      <sz val="9"/>
      <color theme="10"/>
      <name val="Calibri"/>
      <family val="2"/>
      <scheme val="minor"/>
    </font>
    <font>
      <sz val="11"/>
      <color rgb="FFFF0000"/>
      <name val="Arial"/>
      <family val="2"/>
    </font>
    <font>
      <sz val="10"/>
      <color rgb="FF000000"/>
      <name val="Arial"/>
      <family val="2"/>
    </font>
    <font>
      <b/>
      <i/>
      <sz val="10"/>
      <color rgb="FF000000"/>
      <name val="Arial"/>
      <family val="2"/>
    </font>
    <font>
      <i/>
      <sz val="10"/>
      <color rgb="FF000000"/>
      <name val="Arial"/>
      <family val="2"/>
    </font>
    <font>
      <sz val="9"/>
      <color theme="1"/>
      <name val="Calibri"/>
      <family val="2"/>
      <scheme val="minor"/>
    </font>
    <font>
      <sz val="11"/>
      <name val="Arial"/>
      <family val="2"/>
    </font>
    <font>
      <sz val="10"/>
      <name val="Arial"/>
      <family val="2"/>
    </font>
    <font>
      <vertAlign val="superscript"/>
      <sz val="11"/>
      <name val="Calibri"/>
      <family val="2"/>
      <scheme val="minor"/>
    </font>
    <font>
      <vertAlign val="superscript"/>
      <sz val="9"/>
      <color theme="1"/>
      <name val="Calibri"/>
      <family val="2"/>
      <scheme val="minor"/>
    </font>
  </fonts>
  <fills count="18">
    <fill>
      <patternFill patternType="none"/>
    </fill>
    <fill>
      <patternFill patternType="gray125"/>
    </fill>
    <fill>
      <patternFill patternType="solid">
        <fgColor rgb="FF6D9EEB"/>
        <bgColor indexed="64"/>
      </patternFill>
    </fill>
    <fill>
      <patternFill patternType="solid">
        <fgColor rgb="FFA4C2F4"/>
        <bgColor indexed="64"/>
      </patternFill>
    </fill>
    <fill>
      <patternFill patternType="solid">
        <fgColor rgb="FFC9DAF8"/>
        <bgColor indexed="64"/>
      </patternFill>
    </fill>
    <fill>
      <patternFill patternType="solid">
        <fgColor rgb="FF9CC2E5"/>
        <bgColor indexed="64"/>
      </patternFill>
    </fill>
    <fill>
      <patternFill patternType="solid">
        <fgColor rgb="FF8496B0"/>
        <bgColor indexed="64"/>
      </patternFill>
    </fill>
    <fill>
      <patternFill patternType="solid">
        <fgColor rgb="FF5B9BD5"/>
        <bgColor indexed="64"/>
      </patternFill>
    </fill>
    <fill>
      <patternFill patternType="solid">
        <fgColor rgb="FFBDD6EE"/>
        <bgColor indexed="64"/>
      </patternFill>
    </fill>
    <fill>
      <patternFill patternType="solid">
        <fgColor rgb="FFFFFFFF"/>
        <bgColor indexed="64"/>
      </patternFill>
    </fill>
    <fill>
      <patternFill patternType="solid">
        <fgColor rgb="FF191975"/>
        <bgColor indexed="64"/>
      </patternFill>
    </fill>
    <fill>
      <patternFill patternType="solid">
        <fgColor rgb="FF8497B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bgColor indexed="64"/>
      </patternFill>
    </fill>
    <fill>
      <patternFill patternType="solid">
        <fgColor rgb="FFFFFF00"/>
        <bgColor indexed="64"/>
      </patternFill>
    </fill>
    <fill>
      <patternFill patternType="solid">
        <fgColor theme="4"/>
        <bgColor indexed="64"/>
      </patternFill>
    </fill>
  </fills>
  <borders count="2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diagonal/>
    </border>
    <border>
      <left/>
      <right/>
      <top style="medium">
        <color rgb="FF000000"/>
      </top>
      <bottom/>
      <diagonal/>
    </border>
    <border>
      <left/>
      <right/>
      <top style="medium">
        <color indexed="64"/>
      </top>
      <bottom/>
      <diagonal/>
    </border>
    <border>
      <left style="medium">
        <color rgb="FF000000"/>
      </left>
      <right/>
      <top/>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medium">
        <color rgb="FF000000"/>
      </top>
      <bottom style="thin">
        <color rgb="FFC1C1C1"/>
      </bottom>
      <diagonal/>
    </border>
    <border>
      <left style="thin">
        <color rgb="FFC1C1C1"/>
      </left>
      <right style="thin">
        <color rgb="FFC1C1C1"/>
      </right>
      <top style="thin">
        <color rgb="FFC1C1C1"/>
      </top>
      <bottom style="medium">
        <color rgb="FF000000"/>
      </bottom>
      <diagonal/>
    </border>
    <border>
      <left/>
      <right style="thin">
        <color rgb="FFC1C1C1"/>
      </right>
      <top style="thin">
        <color rgb="FFC1C1C1"/>
      </top>
      <bottom style="thin">
        <color rgb="FFC1C1C1"/>
      </bottom>
      <diagonal/>
    </border>
    <border>
      <left/>
      <right style="medium">
        <color rgb="FF000000"/>
      </right>
      <top/>
      <bottom/>
      <diagonal/>
    </border>
    <border>
      <left style="medium">
        <color rgb="FF000000"/>
      </left>
      <right style="medium">
        <color rgb="FF000000"/>
      </right>
      <top/>
      <bottom style="medium">
        <color indexed="64"/>
      </bottom>
      <diagonal/>
    </border>
    <border>
      <left style="medium">
        <color indexed="64"/>
      </left>
      <right/>
      <top style="medium">
        <color indexed="64"/>
      </top>
      <bottom/>
      <diagonal/>
    </border>
  </borders>
  <cellStyleXfs count="4">
    <xf numFmtId="0" fontId="0" fillId="0" borderId="0"/>
    <xf numFmtId="0" fontId="15" fillId="0" borderId="0" applyNumberFormat="0" applyFill="0" applyBorder="0" applyAlignment="0" applyProtection="0"/>
    <xf numFmtId="9" fontId="27" fillId="0" borderId="0" applyFont="0" applyFill="0" applyBorder="0" applyAlignment="0" applyProtection="0"/>
    <xf numFmtId="0" fontId="49" fillId="0" borderId="0"/>
  </cellStyleXfs>
  <cellXfs count="214">
    <xf numFmtId="0" fontId="0" fillId="0" borderId="0" xfId="0"/>
    <xf numFmtId="0" fontId="0" fillId="0" borderId="0" xfId="0" applyBorder="1"/>
    <xf numFmtId="0" fontId="7" fillId="8" borderId="8" xfId="0" applyFont="1" applyFill="1" applyBorder="1" applyAlignment="1">
      <alignment horizontal="justify" vertical="center" wrapText="1"/>
    </xf>
    <xf numFmtId="0" fontId="0" fillId="0" borderId="5" xfId="0" applyBorder="1"/>
    <xf numFmtId="0" fontId="14" fillId="0" borderId="0" xfId="0" applyFont="1"/>
    <xf numFmtId="0" fontId="15" fillId="0" borderId="0" xfId="1"/>
    <xf numFmtId="0" fontId="4" fillId="0" borderId="0" xfId="0" applyFont="1"/>
    <xf numFmtId="0" fontId="16" fillId="0" borderId="0" xfId="0" applyFont="1"/>
    <xf numFmtId="0" fontId="16" fillId="0" borderId="0" xfId="0" applyFont="1" applyAlignment="1">
      <alignment horizontal="left" vertical="center" wrapText="1"/>
    </xf>
    <xf numFmtId="0" fontId="2" fillId="0" borderId="0" xfId="0" applyFont="1" applyFill="1" applyBorder="1" applyAlignment="1">
      <alignment vertical="center" wrapText="1"/>
    </xf>
    <xf numFmtId="0" fontId="7" fillId="6" borderId="3" xfId="0" applyFont="1" applyFill="1" applyBorder="1" applyAlignment="1">
      <alignment vertical="center" wrapText="1"/>
    </xf>
    <xf numFmtId="0" fontId="3" fillId="0" borderId="0"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4"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17" fillId="2" borderId="12" xfId="0" applyFont="1" applyFill="1" applyBorder="1" applyAlignment="1">
      <alignment vertical="center" wrapText="1"/>
    </xf>
    <xf numFmtId="0" fontId="7" fillId="4" borderId="3" xfId="0" applyFont="1" applyFill="1" applyBorder="1" applyAlignment="1">
      <alignment horizontal="justify" vertical="center" wrapText="1"/>
    </xf>
    <xf numFmtId="0" fontId="10" fillId="0" borderId="0" xfId="0" applyFont="1" applyFill="1" applyBorder="1" applyAlignment="1">
      <alignment vertical="center" wrapText="1"/>
    </xf>
    <xf numFmtId="0" fontId="16" fillId="0" borderId="0" xfId="0" applyFont="1" applyAlignment="1">
      <alignment horizontal="lef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19" fillId="8" borderId="3" xfId="0" applyFont="1" applyFill="1" applyBorder="1" applyAlignment="1">
      <alignment vertical="center" wrapText="1"/>
    </xf>
    <xf numFmtId="0" fontId="1" fillId="0" borderId="4" xfId="0" applyFont="1" applyBorder="1" applyAlignment="1">
      <alignment vertical="center" wrapText="1"/>
    </xf>
    <xf numFmtId="0" fontId="6" fillId="6" borderId="4" xfId="0" applyFont="1" applyFill="1" applyBorder="1" applyAlignment="1">
      <alignment vertical="center" wrapText="1"/>
    </xf>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6" fillId="0" borderId="0" xfId="0" applyFont="1" applyAlignment="1">
      <alignment vertical="center" wrapText="1"/>
    </xf>
    <xf numFmtId="0" fontId="2" fillId="0" borderId="0" xfId="0" applyFont="1"/>
    <xf numFmtId="0" fontId="20" fillId="7" borderId="5" xfId="0" applyFont="1" applyFill="1" applyBorder="1" applyAlignment="1">
      <alignment horizontal="justify" vertical="center" wrapText="1"/>
    </xf>
    <xf numFmtId="0" fontId="2" fillId="7" borderId="6" xfId="0" applyFont="1" applyFill="1" applyBorder="1" applyAlignment="1">
      <alignment horizontal="center" vertical="center" wrapText="1"/>
    </xf>
    <xf numFmtId="0" fontId="2" fillId="5" borderId="8" xfId="0" applyFont="1" applyFill="1" applyBorder="1" applyAlignment="1">
      <alignment horizontal="justify" vertical="center" wrapText="1"/>
    </xf>
    <xf numFmtId="0" fontId="20" fillId="5" borderId="9" xfId="0" applyFont="1" applyFill="1" applyBorder="1" applyAlignment="1">
      <alignment horizontal="justify" vertical="center" wrapText="1"/>
    </xf>
    <xf numFmtId="0" fontId="19" fillId="8" borderId="8" xfId="0" applyFont="1" applyFill="1" applyBorder="1" applyAlignment="1">
      <alignment horizontal="justify" vertical="center" wrapText="1"/>
    </xf>
    <xf numFmtId="0" fontId="7" fillId="0" borderId="9" xfId="0" applyFont="1" applyBorder="1" applyAlignment="1">
      <alignment horizontal="justify" vertical="center" wrapText="1"/>
    </xf>
    <xf numFmtId="0" fontId="6" fillId="0" borderId="9" xfId="0" applyFont="1" applyBorder="1" applyAlignment="1">
      <alignment horizontal="justify" vertical="center" wrapText="1"/>
    </xf>
    <xf numFmtId="0" fontId="19"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0" fillId="0" borderId="0" xfId="0" applyFont="1"/>
    <xf numFmtId="0" fontId="15" fillId="0" borderId="0" xfId="1" applyFont="1"/>
    <xf numFmtId="0" fontId="1" fillId="0" borderId="0" xfId="0" applyFont="1" applyFill="1" applyBorder="1" applyAlignment="1">
      <alignment horizontal="right"/>
    </xf>
    <xf numFmtId="0" fontId="0" fillId="0" borderId="0" xfId="0" applyFont="1" applyAlignment="1">
      <alignment horizontal="right"/>
    </xf>
    <xf numFmtId="0" fontId="20" fillId="2" borderId="2" xfId="0" applyFont="1" applyFill="1" applyBorder="1" applyAlignment="1">
      <alignment horizontal="center" vertical="center" wrapText="1"/>
    </xf>
    <xf numFmtId="0" fontId="20" fillId="5" borderId="4" xfId="0" applyFont="1" applyFill="1" applyBorder="1" applyAlignment="1">
      <alignment vertical="center" wrapText="1"/>
    </xf>
    <xf numFmtId="0" fontId="19" fillId="0" borderId="4" xfId="0" applyFont="1" applyBorder="1" applyAlignment="1">
      <alignment vertical="center" wrapText="1"/>
    </xf>
    <xf numFmtId="0" fontId="7" fillId="6" borderId="4" xfId="0" applyFont="1" applyFill="1" applyBorder="1" applyAlignment="1">
      <alignment vertical="center" wrapText="1"/>
    </xf>
    <xf numFmtId="0" fontId="0" fillId="0" borderId="0" xfId="0" applyAlignment="1">
      <alignment horizontal="right"/>
    </xf>
    <xf numFmtId="0" fontId="7" fillId="4" borderId="1" xfId="0" applyFont="1" applyFill="1" applyBorder="1" applyAlignment="1">
      <alignment vertical="center" wrapText="1"/>
    </xf>
    <xf numFmtId="0" fontId="8" fillId="0" borderId="0" xfId="0" applyFont="1" applyAlignment="1">
      <alignment vertical="top" wrapText="1"/>
    </xf>
    <xf numFmtId="0" fontId="7" fillId="9" borderId="9" xfId="0" applyFont="1" applyFill="1" applyBorder="1" applyAlignment="1">
      <alignment horizontal="justify" vertical="center" wrapText="1"/>
    </xf>
    <xf numFmtId="0" fontId="6" fillId="9" borderId="9" xfId="0" applyFont="1" applyFill="1" applyBorder="1" applyAlignment="1">
      <alignment horizontal="justify" vertical="center" wrapText="1"/>
    </xf>
    <xf numFmtId="0" fontId="8" fillId="0" borderId="0" xfId="0" applyFont="1" applyAlignment="1">
      <alignment vertical="center" wrapText="1"/>
    </xf>
    <xf numFmtId="0" fontId="24" fillId="0" borderId="0" xfId="1" applyFont="1"/>
    <xf numFmtId="0" fontId="12" fillId="0" borderId="0" xfId="0" applyFont="1"/>
    <xf numFmtId="0" fontId="6" fillId="7" borderId="15" xfId="0" applyFont="1" applyFill="1" applyBorder="1" applyAlignment="1">
      <alignment horizontal="justify" vertical="center" wrapText="1"/>
    </xf>
    <xf numFmtId="0" fontId="0" fillId="0" borderId="0" xfId="0" quotePrefix="1"/>
    <xf numFmtId="0" fontId="8" fillId="0" borderId="0" xfId="0" applyFont="1" applyAlignment="1">
      <alignment horizontal="left" vertical="top" wrapText="1"/>
    </xf>
    <xf numFmtId="0" fontId="22" fillId="0" borderId="0" xfId="0" applyFont="1" applyAlignment="1">
      <alignment horizontal="left" vertical="center"/>
    </xf>
    <xf numFmtId="0" fontId="21" fillId="0" borderId="0" xfId="0" applyFont="1" applyAlignment="1">
      <alignment horizontal="left" vertical="center" wrapText="1"/>
    </xf>
    <xf numFmtId="0" fontId="23" fillId="0" borderId="0" xfId="0" applyFont="1" applyAlignment="1">
      <alignment horizontal="left" vertical="center"/>
    </xf>
    <xf numFmtId="1" fontId="6" fillId="0" borderId="1" xfId="0" applyNumberFormat="1" applyFont="1" applyBorder="1" applyAlignment="1">
      <alignment horizontal="right" vertical="center" wrapText="1"/>
    </xf>
    <xf numFmtId="1" fontId="7" fillId="0" borderId="1" xfId="0" applyNumberFormat="1" applyFont="1" applyBorder="1" applyAlignment="1">
      <alignment horizontal="right" vertical="center" wrapText="1"/>
    </xf>
    <xf numFmtId="0" fontId="19" fillId="8" borderId="4" xfId="0" applyFont="1" applyFill="1" applyBorder="1" applyAlignment="1">
      <alignment vertical="center" wrapText="1"/>
    </xf>
    <xf numFmtId="0" fontId="0" fillId="0" borderId="19" xfId="0" applyBorder="1" applyAlignment="1">
      <alignment vertical="top" wrapText="1"/>
    </xf>
    <xf numFmtId="1" fontId="1" fillId="0" borderId="4" xfId="0" applyNumberFormat="1" applyFont="1" applyBorder="1" applyAlignment="1">
      <alignment vertical="center" wrapText="1"/>
    </xf>
    <xf numFmtId="1" fontId="19" fillId="8" borderId="4" xfId="0" applyNumberFormat="1" applyFont="1" applyFill="1" applyBorder="1" applyAlignment="1">
      <alignment vertical="center" wrapText="1"/>
    </xf>
    <xf numFmtId="0" fontId="12" fillId="0" borderId="20" xfId="0" applyFont="1" applyBorder="1" applyAlignment="1">
      <alignment horizontal="center" vertical="top" wrapText="1"/>
    </xf>
    <xf numFmtId="0" fontId="0" fillId="0" borderId="21" xfId="0" applyBorder="1" applyAlignment="1">
      <alignment vertical="top" wrapText="1"/>
    </xf>
    <xf numFmtId="0" fontId="0" fillId="0" borderId="22" xfId="0" applyBorder="1" applyAlignment="1">
      <alignment vertical="top" wrapText="1"/>
    </xf>
    <xf numFmtId="0" fontId="12" fillId="13" borderId="5" xfId="0" applyFont="1" applyFill="1" applyBorder="1" applyAlignment="1">
      <alignment horizontal="center" vertical="top" wrapText="1"/>
    </xf>
    <xf numFmtId="0" fontId="12" fillId="15" borderId="5" xfId="0" applyFont="1" applyFill="1" applyBorder="1" applyAlignment="1">
      <alignment horizontal="center" vertical="top" wrapText="1"/>
    </xf>
    <xf numFmtId="0" fontId="12" fillId="14" borderId="5" xfId="0" applyFont="1" applyFill="1" applyBorder="1" applyAlignment="1">
      <alignment horizontal="center" vertical="top" wrapText="1"/>
    </xf>
    <xf numFmtId="0" fontId="28" fillId="0" borderId="5" xfId="0" applyFont="1" applyBorder="1" applyAlignment="1">
      <alignment horizontal="center" vertical="top" wrapText="1"/>
    </xf>
    <xf numFmtId="0" fontId="12" fillId="0" borderId="5" xfId="0" applyFont="1" applyBorder="1" applyAlignment="1">
      <alignment horizontal="center" vertical="top" wrapText="1"/>
    </xf>
    <xf numFmtId="1" fontId="0" fillId="13" borderId="5" xfId="0" applyNumberFormat="1" applyFill="1" applyBorder="1" applyAlignment="1">
      <alignment vertical="top" wrapText="1"/>
    </xf>
    <xf numFmtId="1" fontId="0" fillId="15" borderId="5" xfId="0" applyNumberFormat="1" applyFill="1" applyBorder="1" applyAlignment="1">
      <alignment vertical="top" wrapText="1"/>
    </xf>
    <xf numFmtId="1" fontId="0" fillId="14" borderId="5" xfId="0" applyNumberFormat="1" applyFill="1" applyBorder="1" applyAlignment="1">
      <alignment vertical="top" wrapText="1"/>
    </xf>
    <xf numFmtId="1" fontId="29" fillId="0" borderId="5" xfId="0" applyNumberFormat="1" applyFont="1" applyBorder="1" applyAlignment="1">
      <alignment vertical="top" wrapText="1"/>
    </xf>
    <xf numFmtId="1" fontId="0" fillId="0" borderId="5" xfId="0" applyNumberFormat="1" applyBorder="1" applyAlignment="1">
      <alignment vertical="top" wrapText="1"/>
    </xf>
    <xf numFmtId="0" fontId="0" fillId="0" borderId="5" xfId="0" applyBorder="1" applyAlignment="1"/>
    <xf numFmtId="0" fontId="12" fillId="0" borderId="5" xfId="0" applyFont="1" applyBorder="1" applyAlignment="1">
      <alignment wrapText="1"/>
    </xf>
    <xf numFmtId="0" fontId="28" fillId="15" borderId="5" xfId="0" applyFont="1" applyFill="1" applyBorder="1" applyAlignment="1">
      <alignment horizontal="center" vertical="top" wrapText="1"/>
    </xf>
    <xf numFmtId="1" fontId="29" fillId="15" borderId="5" xfId="0" applyNumberFormat="1" applyFont="1" applyFill="1" applyBorder="1" applyAlignment="1">
      <alignment vertical="top" wrapText="1"/>
    </xf>
    <xf numFmtId="1" fontId="12" fillId="13" borderId="5" xfId="0" applyNumberFormat="1" applyFont="1" applyFill="1" applyBorder="1" applyAlignment="1">
      <alignment vertical="top" wrapText="1"/>
    </xf>
    <xf numFmtId="0" fontId="0" fillId="0" borderId="0" xfId="0" applyBorder="1" applyAlignment="1">
      <alignment horizontal="right"/>
    </xf>
    <xf numFmtId="9" fontId="16" fillId="0" borderId="0" xfId="2" applyFont="1" applyAlignment="1">
      <alignment vertical="center" wrapText="1"/>
    </xf>
    <xf numFmtId="0" fontId="7" fillId="11" borderId="1" xfId="0" applyFont="1" applyFill="1" applyBorder="1" applyAlignment="1">
      <alignment horizontal="justify" vertical="center" wrapText="1"/>
    </xf>
    <xf numFmtId="0" fontId="2" fillId="0" borderId="0" xfId="0" applyFont="1" applyAlignment="1">
      <alignment vertical="center"/>
    </xf>
    <xf numFmtId="0" fontId="32" fillId="0" borderId="0" xfId="0" applyFont="1" applyAlignment="1">
      <alignment vertical="center"/>
    </xf>
    <xf numFmtId="0" fontId="1" fillId="0" borderId="0" xfId="0" applyFont="1" applyAlignment="1"/>
    <xf numFmtId="0" fontId="1" fillId="0" borderId="0" xfId="0" applyFont="1"/>
    <xf numFmtId="0" fontId="5" fillId="7" borderId="10" xfId="0" applyFont="1" applyFill="1" applyBorder="1" applyAlignment="1">
      <alignment vertical="center" wrapText="1"/>
    </xf>
    <xf numFmtId="0" fontId="5" fillId="7" borderId="5" xfId="0" applyFont="1" applyFill="1" applyBorder="1" applyAlignment="1">
      <alignment vertical="center" wrapText="1"/>
    </xf>
    <xf numFmtId="1" fontId="6" fillId="0" borderId="4" xfId="0" applyNumberFormat="1" applyFont="1" applyBorder="1" applyAlignment="1">
      <alignment horizontal="right" vertical="center" wrapText="1"/>
    </xf>
    <xf numFmtId="1" fontId="6" fillId="11" borderId="2" xfId="0" applyNumberFormat="1" applyFont="1" applyFill="1" applyBorder="1" applyAlignment="1">
      <alignment horizontal="right" vertical="center" wrapText="1"/>
    </xf>
    <xf numFmtId="0" fontId="36" fillId="0" borderId="0" xfId="0" applyFont="1"/>
    <xf numFmtId="0" fontId="0" fillId="0" borderId="0" xfId="0" applyFont="1" applyAlignment="1">
      <alignment horizontal="left" vertical="center" indent="1"/>
    </xf>
    <xf numFmtId="0" fontId="11" fillId="0" borderId="0" xfId="0" applyFont="1" applyFill="1" applyBorder="1" applyAlignment="1">
      <alignment horizontal="justify" vertical="center"/>
    </xf>
    <xf numFmtId="0" fontId="37" fillId="16" borderId="9" xfId="0" applyFont="1" applyFill="1" applyBorder="1" applyAlignment="1">
      <alignment horizontal="justify" vertical="center" wrapText="1"/>
    </xf>
    <xf numFmtId="0" fontId="38" fillId="0" borderId="9" xfId="0" applyFont="1" applyBorder="1" applyAlignment="1">
      <alignment horizontal="justify" vertical="center" wrapText="1"/>
    </xf>
    <xf numFmtId="0" fontId="0" fillId="0" borderId="5" xfId="0" applyBorder="1" applyAlignment="1">
      <alignment horizontal="center"/>
    </xf>
    <xf numFmtId="0" fontId="18" fillId="2" borderId="11" xfId="0" applyFont="1" applyFill="1" applyBorder="1" applyAlignment="1">
      <alignment horizontal="center" vertical="center" wrapText="1"/>
    </xf>
    <xf numFmtId="0" fontId="38" fillId="0" borderId="9" xfId="0" applyFont="1" applyFill="1" applyBorder="1" applyAlignment="1">
      <alignment horizontal="justify" vertical="center" wrapText="1"/>
    </xf>
    <xf numFmtId="0" fontId="2" fillId="0" borderId="0" xfId="0" applyFont="1" applyAlignment="1">
      <alignment wrapText="1"/>
    </xf>
    <xf numFmtId="0" fontId="7" fillId="8" borderId="5" xfId="0" applyFont="1" applyFill="1" applyBorder="1" applyAlignment="1">
      <alignment horizontal="justify" vertical="center" wrapText="1"/>
    </xf>
    <xf numFmtId="0" fontId="7" fillId="0" borderId="6" xfId="0" applyFont="1" applyBorder="1" applyAlignment="1">
      <alignment horizontal="justify" vertical="center" wrapText="1"/>
    </xf>
    <xf numFmtId="0" fontId="31" fillId="0" borderId="0" xfId="0" applyFont="1" applyBorder="1" applyAlignment="1"/>
    <xf numFmtId="0" fontId="0" fillId="0" borderId="0" xfId="0" applyAlignment="1">
      <alignment wrapText="1"/>
    </xf>
    <xf numFmtId="0" fontId="30" fillId="2" borderId="12" xfId="0" applyFont="1" applyFill="1" applyBorder="1" applyAlignment="1">
      <alignment horizontal="center" vertical="center" wrapText="1"/>
    </xf>
    <xf numFmtId="1" fontId="0" fillId="0" borderId="5" xfId="0" applyNumberFormat="1" applyBorder="1"/>
    <xf numFmtId="1" fontId="12" fillId="0" borderId="5" xfId="0" applyNumberFormat="1" applyFont="1" applyBorder="1"/>
    <xf numFmtId="1" fontId="0" fillId="0" borderId="5" xfId="0" applyNumberFormat="1" applyFont="1" applyBorder="1"/>
    <xf numFmtId="0" fontId="30" fillId="2" borderId="11" xfId="0" applyFont="1" applyFill="1" applyBorder="1" applyAlignment="1">
      <alignment horizontal="center" vertical="center" wrapText="1"/>
    </xf>
    <xf numFmtId="1" fontId="0" fillId="0" borderId="6" xfId="0" applyNumberFormat="1" applyBorder="1"/>
    <xf numFmtId="1" fontId="12" fillId="0" borderId="6" xfId="0" applyNumberFormat="1" applyFont="1" applyBorder="1"/>
    <xf numFmtId="0" fontId="6" fillId="8" borderId="24" xfId="0" applyFont="1" applyFill="1" applyBorder="1" applyAlignment="1">
      <alignment horizontal="justify" vertical="center" wrapText="1"/>
    </xf>
    <xf numFmtId="0" fontId="30" fillId="2" borderId="1" xfId="0" applyFont="1" applyFill="1" applyBorder="1" applyAlignment="1">
      <alignment horizontal="center" vertical="center" wrapText="1"/>
    </xf>
    <xf numFmtId="0" fontId="17" fillId="2" borderId="3" xfId="0" applyFont="1" applyFill="1" applyBorder="1" applyAlignment="1">
      <alignment vertical="center" wrapText="1"/>
    </xf>
    <xf numFmtId="0" fontId="35" fillId="0" borderId="0" xfId="0" applyFont="1" applyAlignment="1">
      <alignment wrapText="1"/>
    </xf>
    <xf numFmtId="0" fontId="30" fillId="2" borderId="11" xfId="0" applyFont="1" applyFill="1" applyBorder="1" applyAlignment="1">
      <alignment horizontal="left" vertical="center" wrapText="1"/>
    </xf>
    <xf numFmtId="0" fontId="0" fillId="12" borderId="0" xfId="0" applyFill="1"/>
    <xf numFmtId="0" fontId="12" fillId="12" borderId="5" xfId="0" applyFont="1" applyFill="1" applyBorder="1" applyAlignment="1">
      <alignment horizontal="center"/>
    </xf>
    <xf numFmtId="0" fontId="12" fillId="0" borderId="5" xfId="0" applyFont="1" applyBorder="1" applyAlignment="1">
      <alignment horizontal="center"/>
    </xf>
    <xf numFmtId="0" fontId="0" fillId="12" borderId="5" xfId="0" applyFill="1" applyBorder="1" applyAlignment="1">
      <alignment horizontal="center"/>
    </xf>
    <xf numFmtId="0" fontId="40" fillId="0" borderId="5" xfId="0" applyFont="1" applyFill="1" applyBorder="1" applyAlignment="1">
      <alignment horizontal="center"/>
    </xf>
    <xf numFmtId="0" fontId="35" fillId="0" borderId="0" xfId="0" applyFont="1"/>
    <xf numFmtId="0" fontId="41" fillId="0" borderId="0" xfId="0" applyFont="1" applyFill="1" applyBorder="1" applyAlignment="1">
      <alignment horizontal="left" vertical="center"/>
    </xf>
    <xf numFmtId="0" fontId="15" fillId="0" borderId="0" xfId="1" applyAlignment="1">
      <alignment wrapText="1"/>
    </xf>
    <xf numFmtId="0" fontId="40" fillId="0" borderId="5" xfId="0" applyFont="1" applyFill="1" applyBorder="1" applyAlignment="1">
      <alignment wrapText="1"/>
    </xf>
    <xf numFmtId="0" fontId="0" fillId="12" borderId="5" xfId="0" applyFill="1" applyBorder="1" applyAlignment="1">
      <alignment wrapText="1"/>
    </xf>
    <xf numFmtId="0" fontId="0" fillId="0" borderId="5" xfId="0" applyBorder="1" applyAlignment="1">
      <alignment wrapText="1"/>
    </xf>
    <xf numFmtId="0" fontId="39" fillId="0" borderId="5" xfId="0" applyFont="1" applyFill="1" applyBorder="1" applyAlignment="1">
      <alignment wrapText="1"/>
    </xf>
    <xf numFmtId="0" fontId="43" fillId="0" borderId="0" xfId="0" applyFont="1"/>
    <xf numFmtId="0" fontId="46" fillId="4" borderId="1" xfId="0" applyFont="1" applyFill="1" applyBorder="1" applyAlignment="1">
      <alignment vertical="center" wrapText="1"/>
    </xf>
    <xf numFmtId="0" fontId="45" fillId="6" borderId="1" xfId="0" applyFont="1" applyFill="1" applyBorder="1" applyAlignment="1">
      <alignment vertical="center" wrapText="1"/>
    </xf>
    <xf numFmtId="0" fontId="18" fillId="2" borderId="1" xfId="0" applyFont="1" applyFill="1" applyBorder="1" applyAlignment="1">
      <alignment horizontal="center" vertical="center" wrapText="1"/>
    </xf>
    <xf numFmtId="0" fontId="6" fillId="7" borderId="25" xfId="0" applyFont="1" applyFill="1" applyBorder="1" applyAlignment="1">
      <alignment horizontal="justify" vertical="center" wrapText="1"/>
    </xf>
    <xf numFmtId="0" fontId="6" fillId="7" borderId="5" xfId="0" applyFont="1" applyFill="1" applyBorder="1" applyAlignment="1">
      <alignment horizontal="justify" vertical="center" wrapText="1"/>
    </xf>
    <xf numFmtId="0" fontId="24" fillId="0" borderId="0" xfId="1" applyFont="1" applyAlignment="1">
      <alignment horizontal="left" vertical="top"/>
    </xf>
    <xf numFmtId="0" fontId="48" fillId="0" borderId="9" xfId="0" applyFont="1" applyFill="1" applyBorder="1" applyAlignment="1">
      <alignment horizontal="justify" vertical="center" wrapText="1"/>
    </xf>
    <xf numFmtId="0" fontId="48" fillId="0" borderId="9" xfId="0" applyFont="1" applyBorder="1" applyAlignment="1">
      <alignment horizontal="justify" vertical="center" wrapText="1"/>
    </xf>
    <xf numFmtId="0" fontId="39" fillId="12" borderId="5" xfId="0" applyFont="1" applyFill="1" applyBorder="1" applyAlignment="1">
      <alignment wrapText="1"/>
    </xf>
    <xf numFmtId="0" fontId="48" fillId="12" borderId="9" xfId="0" applyFont="1" applyFill="1" applyBorder="1" applyAlignment="1">
      <alignment horizontal="justify" vertical="center" wrapText="1"/>
    </xf>
    <xf numFmtId="0" fontId="39" fillId="0" borderId="5" xfId="0" applyFont="1" applyBorder="1" applyAlignment="1">
      <alignment wrapText="1"/>
    </xf>
    <xf numFmtId="0" fontId="40" fillId="17" borderId="5" xfId="0" applyFont="1" applyFill="1" applyBorder="1"/>
    <xf numFmtId="0" fontId="24" fillId="0" borderId="0" xfId="1" applyFont="1" applyAlignment="1">
      <alignment horizontal="left" vertical="top" wrapText="1"/>
    </xf>
    <xf numFmtId="0" fontId="42" fillId="0" borderId="0" xfId="1" applyFont="1" applyAlignment="1">
      <alignment horizontal="left" vertical="top"/>
    </xf>
    <xf numFmtId="0" fontId="24" fillId="0" borderId="0" xfId="1" quotePrefix="1" applyFont="1" applyAlignment="1">
      <alignment wrapText="1"/>
    </xf>
    <xf numFmtId="0" fontId="24" fillId="0" borderId="0" xfId="1" applyFont="1" applyAlignment="1">
      <alignment horizontal="left" vertical="top"/>
    </xf>
    <xf numFmtId="1" fontId="44" fillId="0" borderId="1" xfId="0" applyNumberFormat="1" applyFont="1" applyBorder="1" applyAlignment="1">
      <alignment horizontal="center" vertical="center" wrapText="1"/>
    </xf>
    <xf numFmtId="1" fontId="18" fillId="6" borderId="1" xfId="0" applyNumberFormat="1" applyFont="1" applyFill="1" applyBorder="1" applyAlignment="1">
      <alignment horizontal="center" vertical="center" wrapText="1"/>
    </xf>
    <xf numFmtId="0" fontId="46" fillId="8" borderId="5" xfId="0" applyFont="1" applyFill="1" applyBorder="1" applyAlignment="1">
      <alignment horizontal="justify" vertical="center" wrapText="1"/>
    </xf>
    <xf numFmtId="1" fontId="0" fillId="0" borderId="5" xfId="0" applyNumberFormat="1" applyBorder="1" applyAlignment="1">
      <alignment horizontal="center"/>
    </xf>
    <xf numFmtId="0" fontId="5" fillId="7" borderId="5" xfId="0" applyFont="1" applyFill="1" applyBorder="1" applyAlignment="1">
      <alignment horizontal="center" vertical="center" wrapText="1"/>
    </xf>
    <xf numFmtId="0" fontId="0" fillId="0" borderId="5" xfId="0" applyBorder="1" applyAlignment="1">
      <alignment horizontal="center"/>
    </xf>
    <xf numFmtId="0" fontId="5" fillId="7" borderId="5" xfId="0" applyFont="1" applyFill="1" applyBorder="1" applyAlignment="1">
      <alignment horizontal="justify" vertical="center" wrapText="1"/>
    </xf>
    <xf numFmtId="164" fontId="6" fillId="0" borderId="5" xfId="0" applyNumberFormat="1" applyFont="1" applyBorder="1" applyAlignment="1">
      <alignment horizontal="center" vertical="center" wrapText="1"/>
    </xf>
    <xf numFmtId="1" fontId="6" fillId="0" borderId="5" xfId="0" applyNumberFormat="1" applyFont="1" applyBorder="1" applyAlignment="1">
      <alignment horizontal="center" vertical="center" wrapText="1"/>
    </xf>
    <xf numFmtId="1" fontId="6" fillId="9" borderId="5" xfId="0" applyNumberFormat="1" applyFont="1" applyFill="1" applyBorder="1" applyAlignment="1">
      <alignment horizontal="center" vertical="center" wrapText="1"/>
    </xf>
    <xf numFmtId="1" fontId="0" fillId="0" borderId="6" xfId="0" applyNumberFormat="1" applyBorder="1" applyAlignment="1">
      <alignment horizontal="center"/>
    </xf>
    <xf numFmtId="1" fontId="0" fillId="0" borderId="5" xfId="0" applyNumberFormat="1" applyFont="1" applyBorder="1" applyAlignment="1">
      <alignment horizontal="center"/>
    </xf>
    <xf numFmtId="1" fontId="0" fillId="12" borderId="5" xfId="0" applyNumberFormat="1" applyFill="1" applyBorder="1"/>
    <xf numFmtId="1" fontId="12" fillId="17" borderId="5" xfId="0" applyNumberFormat="1" applyFont="1" applyFill="1" applyBorder="1"/>
    <xf numFmtId="0" fontId="46" fillId="0" borderId="0" xfId="0" applyFont="1"/>
    <xf numFmtId="0" fontId="5" fillId="7" borderId="8" xfId="0" applyFont="1" applyFill="1" applyBorder="1" applyAlignment="1">
      <alignment vertical="center" wrapText="1"/>
    </xf>
    <xf numFmtId="0" fontId="42" fillId="0" borderId="0" xfId="1" applyFont="1" applyAlignment="1">
      <alignment horizontal="left" vertical="top"/>
    </xf>
    <xf numFmtId="0" fontId="24" fillId="0" borderId="0" xfId="1" quotePrefix="1" applyFont="1" applyAlignment="1">
      <alignment horizontal="left" vertical="top"/>
    </xf>
    <xf numFmtId="0" fontId="25" fillId="10" borderId="0" xfId="0" applyFont="1" applyFill="1" applyAlignment="1">
      <alignment horizontal="center" vertical="center" wrapText="1"/>
    </xf>
    <xf numFmtId="0" fontId="13" fillId="0" borderId="0" xfId="0" applyFont="1" applyAlignment="1">
      <alignment horizontal="left" vertical="center" wrapText="1"/>
    </xf>
    <xf numFmtId="0" fontId="42" fillId="0" borderId="0" xfId="1" quotePrefix="1" applyFont="1" applyAlignment="1">
      <alignment horizontal="left" vertical="top"/>
    </xf>
    <xf numFmtId="0" fontId="2" fillId="0" borderId="0" xfId="0" applyFont="1" applyAlignment="1">
      <alignment horizontal="left" vertical="top" wrapText="1"/>
    </xf>
    <xf numFmtId="0" fontId="8" fillId="0" borderId="0" xfId="0" applyFont="1" applyAlignment="1">
      <alignment horizontal="left" vertical="top" wrapText="1"/>
    </xf>
    <xf numFmtId="0" fontId="18" fillId="2" borderId="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0" xfId="0" applyFont="1" applyAlignment="1">
      <alignment horizontal="left" wrapText="1"/>
    </xf>
    <xf numFmtId="0" fontId="5" fillId="5" borderId="10"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5" fillId="5" borderId="10" xfId="0" applyFont="1" applyFill="1" applyBorder="1" applyAlignment="1">
      <alignment horizontal="left" vertical="top" wrapText="1"/>
    </xf>
    <xf numFmtId="0" fontId="5" fillId="5" borderId="7" xfId="0" applyFont="1" applyFill="1" applyBorder="1" applyAlignment="1">
      <alignment horizontal="left" vertical="top" wrapText="1"/>
    </xf>
    <xf numFmtId="0" fontId="5" fillId="5" borderId="6" xfId="0" applyFont="1" applyFill="1" applyBorder="1" applyAlignment="1">
      <alignment horizontal="left" vertical="top" wrapText="1"/>
    </xf>
    <xf numFmtId="0" fontId="5" fillId="7" borderId="5" xfId="0" applyFont="1" applyFill="1" applyBorder="1" applyAlignment="1">
      <alignment horizontal="center" vertical="center" wrapText="1"/>
    </xf>
    <xf numFmtId="0" fontId="8" fillId="0" borderId="17" xfId="0" applyFont="1" applyBorder="1" applyAlignment="1">
      <alignment horizontal="left" vertical="top" wrapText="1"/>
    </xf>
    <xf numFmtId="0" fontId="0" fillId="0" borderId="5"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8" fillId="0" borderId="0" xfId="0" applyFont="1" applyBorder="1" applyAlignment="1">
      <alignment horizontal="left" vertical="top" wrapText="1"/>
    </xf>
    <xf numFmtId="0" fontId="31" fillId="0" borderId="0" xfId="0" applyFont="1" applyBorder="1" applyAlignment="1">
      <alignment horizontal="left" vertical="top" wrapText="1"/>
    </xf>
    <xf numFmtId="0" fontId="44" fillId="8" borderId="5" xfId="0" applyFont="1" applyFill="1" applyBorder="1" applyAlignment="1">
      <alignment horizontal="center" vertical="center" textRotation="90" wrapText="1"/>
    </xf>
    <xf numFmtId="0" fontId="5" fillId="7" borderId="10"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0" fillId="0" borderId="0" xfId="0" applyAlignment="1">
      <alignment horizontal="left"/>
    </xf>
    <xf numFmtId="0" fontId="47" fillId="0" borderId="17" xfId="0" applyFont="1" applyBorder="1" applyAlignment="1">
      <alignment horizontal="left" vertical="top" wrapText="1"/>
    </xf>
    <xf numFmtId="0" fontId="30" fillId="2" borderId="1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4" fillId="0" borderId="0" xfId="0" applyFont="1" applyBorder="1" applyAlignment="1">
      <alignment horizontal="left" vertical="top" wrapText="1"/>
    </xf>
    <xf numFmtId="0" fontId="5" fillId="5" borderId="6" xfId="0" applyFont="1" applyFill="1" applyBorder="1" applyAlignment="1">
      <alignment horizontal="center" vertical="top" wrapText="1"/>
    </xf>
    <xf numFmtId="0" fontId="5" fillId="5" borderId="5" xfId="0" applyFont="1" applyFill="1" applyBorder="1" applyAlignment="1">
      <alignment horizontal="center" vertical="top" wrapText="1"/>
    </xf>
    <xf numFmtId="0" fontId="34" fillId="0" borderId="17" xfId="0" applyFont="1" applyBorder="1" applyAlignment="1">
      <alignment horizontal="left" vertical="top"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31" fillId="0" borderId="16" xfId="0" applyFont="1" applyBorder="1" applyAlignment="1">
      <alignment horizontal="left"/>
    </xf>
    <xf numFmtId="0" fontId="30" fillId="2" borderId="13" xfId="0" applyFont="1" applyFill="1" applyBorder="1" applyAlignment="1">
      <alignment horizontal="center" vertical="center" wrapText="1"/>
    </xf>
    <xf numFmtId="0" fontId="33" fillId="0" borderId="23" xfId="0" applyFont="1" applyBorder="1" applyAlignment="1">
      <alignment horizontal="center"/>
    </xf>
    <xf numFmtId="0" fontId="33" fillId="0" borderId="4" xfId="0" applyFont="1" applyBorder="1" applyAlignment="1">
      <alignment horizontal="center"/>
    </xf>
    <xf numFmtId="0" fontId="31" fillId="0" borderId="17" xfId="0" applyFont="1" applyBorder="1" applyAlignment="1">
      <alignment horizontal="left"/>
    </xf>
    <xf numFmtId="0" fontId="47" fillId="0" borderId="0" xfId="0" applyFont="1" applyBorder="1" applyAlignment="1">
      <alignment horizontal="left" vertical="top" wrapText="1"/>
    </xf>
  </cellXfs>
  <cellStyles count="4">
    <cellStyle name="Lien hypertexte" xfId="1" builtinId="8"/>
    <cellStyle name="Normal" xfId="0" builtinId="0"/>
    <cellStyle name="Normal 4"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'GRAPHIQUE 1'!$C$3:$C$4</c:f>
              <c:strCache>
                <c:ptCount val="2"/>
                <c:pt idx="0">
                  <c:v>Licence professionnelle</c:v>
                </c:pt>
                <c:pt idx="1">
                  <c:v>Emploi salarié en France</c:v>
                </c:pt>
              </c:strCache>
            </c:strRef>
          </c:tx>
          <c:spPr>
            <a:solidFill>
              <a:schemeClr val="accent1"/>
            </a:solidFill>
            <a:ln>
              <a:noFill/>
            </a:ln>
            <a:effectLst/>
          </c:spPr>
          <c:invertIfNegative val="0"/>
          <c:cat>
            <c:strRef>
              <c:f>'GRAPHIQUE 1'!$A$5:$A$7</c:f>
              <c:strCache>
                <c:ptCount val="3"/>
                <c:pt idx="0">
                  <c:v>à 6 mois</c:v>
                </c:pt>
                <c:pt idx="1">
                  <c:v>à 12 mois</c:v>
                </c:pt>
                <c:pt idx="2">
                  <c:v>à 18 mois</c:v>
                </c:pt>
              </c:strCache>
            </c:strRef>
          </c:cat>
          <c:val>
            <c:numRef>
              <c:f>'GRAPHIQUE 1'!$C$5:$C$7</c:f>
              <c:numCache>
                <c:formatCode>General</c:formatCode>
                <c:ptCount val="3"/>
                <c:pt idx="0">
                  <c:v>76.19</c:v>
                </c:pt>
                <c:pt idx="1">
                  <c:v>82.63</c:v>
                </c:pt>
                <c:pt idx="2">
                  <c:v>81.41</c:v>
                </c:pt>
              </c:numCache>
            </c:numRef>
          </c:val>
          <c:extLst>
            <c:ext xmlns:c16="http://schemas.microsoft.com/office/drawing/2014/chart" uri="{C3380CC4-5D6E-409C-BE32-E72D297353CC}">
              <c16:uniqueId val="{00000000-5DA1-43D5-8882-78038E338915}"/>
            </c:ext>
          </c:extLst>
        </c:ser>
        <c:dLbls>
          <c:showLegendKey val="0"/>
          <c:showVal val="0"/>
          <c:showCatName val="0"/>
          <c:showSerName val="0"/>
          <c:showPercent val="0"/>
          <c:showBubbleSize val="0"/>
        </c:dLbls>
        <c:gapWidth val="219"/>
        <c:overlap val="-27"/>
        <c:axId val="533332560"/>
        <c:axId val="533333216"/>
      </c:barChart>
      <c:catAx>
        <c:axId val="53333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3333216"/>
        <c:crosses val="autoZero"/>
        <c:auto val="1"/>
        <c:lblAlgn val="ctr"/>
        <c:lblOffset val="100"/>
        <c:noMultiLvlLbl val="0"/>
      </c:catAx>
      <c:valAx>
        <c:axId val="533333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3332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67649664106405E-2"/>
          <c:y val="4.0028217457804181E-2"/>
          <c:w val="0.90222352758783753"/>
          <c:h val="0.71231201494081164"/>
        </c:manualLayout>
      </c:layout>
      <c:barChart>
        <c:barDir val="col"/>
        <c:grouping val="clustered"/>
        <c:varyColors val="0"/>
        <c:ser>
          <c:idx val="0"/>
          <c:order val="0"/>
          <c:tx>
            <c:strRef>
              <c:f>'GRAPHIQUE 4'!$B$4</c:f>
              <c:strCache>
                <c:ptCount val="1"/>
                <c:pt idx="0">
                  <c:v>Emploi salarié en France</c:v>
                </c:pt>
              </c:strCache>
            </c:strRef>
          </c:tx>
          <c:spPr>
            <a:solidFill>
              <a:schemeClr val="accent1"/>
            </a:solidFill>
            <a:ln>
              <a:noFill/>
            </a:ln>
            <a:effectLst/>
          </c:spPr>
          <c:invertIfNegative val="0"/>
          <c:dLbls>
            <c:dLbl>
              <c:idx val="4"/>
              <c:layout>
                <c:manualLayout>
                  <c:x val="0"/>
                  <c:y val="-1.47392231036741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FC-499A-ABE0-6B927D35C1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4'!$A$5:$A$9</c:f>
              <c:strCache>
                <c:ptCount val="5"/>
                <c:pt idx="0">
                  <c:v>Adéquation niveau</c:v>
                </c:pt>
                <c:pt idx="1">
                  <c:v>Adéquation domaine</c:v>
                </c:pt>
                <c:pt idx="2">
                  <c:v>Satisfaction mission</c:v>
                </c:pt>
                <c:pt idx="3">
                  <c:v>Satisfaction responsabilité</c:v>
                </c:pt>
                <c:pt idx="4">
                  <c:v>Satisfaction rémunération</c:v>
                </c:pt>
              </c:strCache>
            </c:strRef>
          </c:cat>
          <c:val>
            <c:numRef>
              <c:f>'GRAPHIQUE 4'!$B$5:$B$9</c:f>
              <c:numCache>
                <c:formatCode>0</c:formatCode>
                <c:ptCount val="5"/>
                <c:pt idx="0">
                  <c:v>80.95</c:v>
                </c:pt>
                <c:pt idx="1">
                  <c:v>84.12</c:v>
                </c:pt>
                <c:pt idx="2">
                  <c:v>90.03</c:v>
                </c:pt>
                <c:pt idx="3">
                  <c:v>87.74</c:v>
                </c:pt>
                <c:pt idx="4">
                  <c:v>66.95</c:v>
                </c:pt>
              </c:numCache>
            </c:numRef>
          </c:val>
          <c:extLst>
            <c:ext xmlns:c16="http://schemas.microsoft.com/office/drawing/2014/chart" uri="{C3380CC4-5D6E-409C-BE32-E72D297353CC}">
              <c16:uniqueId val="{00000000-E7FC-499A-ABE0-6B927D35C1E0}"/>
            </c:ext>
          </c:extLst>
        </c:ser>
        <c:ser>
          <c:idx val="1"/>
          <c:order val="1"/>
          <c:tx>
            <c:strRef>
              <c:f>'GRAPHIQUE 4'!$C$4</c:f>
              <c:strCache>
                <c:ptCount val="1"/>
                <c:pt idx="0">
                  <c:v>Emploi à l'étranger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4'!$A$5:$A$9</c:f>
              <c:strCache>
                <c:ptCount val="5"/>
                <c:pt idx="0">
                  <c:v>Adéquation niveau</c:v>
                </c:pt>
                <c:pt idx="1">
                  <c:v>Adéquation domaine</c:v>
                </c:pt>
                <c:pt idx="2">
                  <c:v>Satisfaction mission</c:v>
                </c:pt>
                <c:pt idx="3">
                  <c:v>Satisfaction responsabilité</c:v>
                </c:pt>
                <c:pt idx="4">
                  <c:v>Satisfaction rémunération</c:v>
                </c:pt>
              </c:strCache>
            </c:strRef>
          </c:cat>
          <c:val>
            <c:numRef>
              <c:f>'GRAPHIQUE 4'!$C$5:$C$9</c:f>
              <c:numCache>
                <c:formatCode>0</c:formatCode>
                <c:ptCount val="5"/>
                <c:pt idx="0">
                  <c:v>83.01</c:v>
                </c:pt>
                <c:pt idx="1">
                  <c:v>81.75</c:v>
                </c:pt>
                <c:pt idx="2">
                  <c:v>88.72</c:v>
                </c:pt>
                <c:pt idx="3">
                  <c:v>86.86</c:v>
                </c:pt>
                <c:pt idx="4">
                  <c:v>82.84</c:v>
                </c:pt>
              </c:numCache>
            </c:numRef>
          </c:val>
          <c:extLst>
            <c:ext xmlns:c16="http://schemas.microsoft.com/office/drawing/2014/chart" uri="{C3380CC4-5D6E-409C-BE32-E72D297353CC}">
              <c16:uniqueId val="{00000001-E7FC-499A-ABE0-6B927D35C1E0}"/>
            </c:ext>
          </c:extLst>
        </c:ser>
        <c:ser>
          <c:idx val="2"/>
          <c:order val="2"/>
          <c:tx>
            <c:strRef>
              <c:f>'GRAPHIQUE 4'!$D$4</c:f>
              <c:strCache>
                <c:ptCount val="1"/>
                <c:pt idx="0">
                  <c:v>Emploi non salarié en France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4'!$A$5:$A$9</c:f>
              <c:strCache>
                <c:ptCount val="5"/>
                <c:pt idx="0">
                  <c:v>Adéquation niveau</c:v>
                </c:pt>
                <c:pt idx="1">
                  <c:v>Adéquation domaine</c:v>
                </c:pt>
                <c:pt idx="2">
                  <c:v>Satisfaction mission</c:v>
                </c:pt>
                <c:pt idx="3">
                  <c:v>Satisfaction responsabilité</c:v>
                </c:pt>
                <c:pt idx="4">
                  <c:v>Satisfaction rémunération</c:v>
                </c:pt>
              </c:strCache>
            </c:strRef>
          </c:cat>
          <c:val>
            <c:numRef>
              <c:f>'GRAPHIQUE 4'!$D$5:$D$9</c:f>
              <c:numCache>
                <c:formatCode>0</c:formatCode>
                <c:ptCount val="5"/>
                <c:pt idx="0">
                  <c:v>78.86</c:v>
                </c:pt>
                <c:pt idx="1">
                  <c:v>79.23</c:v>
                </c:pt>
                <c:pt idx="2">
                  <c:v>94.04</c:v>
                </c:pt>
                <c:pt idx="3">
                  <c:v>94.16</c:v>
                </c:pt>
                <c:pt idx="4">
                  <c:v>70.3</c:v>
                </c:pt>
              </c:numCache>
            </c:numRef>
          </c:val>
          <c:extLst>
            <c:ext xmlns:c16="http://schemas.microsoft.com/office/drawing/2014/chart" uri="{C3380CC4-5D6E-409C-BE32-E72D297353CC}">
              <c16:uniqueId val="{00000002-E7FC-499A-ABE0-6B927D35C1E0}"/>
            </c:ext>
          </c:extLst>
        </c:ser>
        <c:dLbls>
          <c:dLblPos val="outEnd"/>
          <c:showLegendKey val="0"/>
          <c:showVal val="1"/>
          <c:showCatName val="0"/>
          <c:showSerName val="0"/>
          <c:showPercent val="0"/>
          <c:showBubbleSize val="0"/>
        </c:dLbls>
        <c:gapWidth val="270"/>
        <c:overlap val="-29"/>
        <c:axId val="868598064"/>
        <c:axId val="868599048"/>
      </c:barChart>
      <c:catAx>
        <c:axId val="86859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8599048"/>
        <c:crosses val="autoZero"/>
        <c:auto val="1"/>
        <c:lblAlgn val="ctr"/>
        <c:lblOffset val="100"/>
        <c:noMultiLvlLbl val="0"/>
      </c:catAx>
      <c:valAx>
        <c:axId val="868599048"/>
        <c:scaling>
          <c:orientation val="minMax"/>
          <c:max val="100"/>
          <c:min val="5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68598064"/>
        <c:crosses val="autoZero"/>
        <c:crossBetween val="between"/>
      </c:valAx>
      <c:spPr>
        <a:noFill/>
        <a:ln>
          <a:noFill/>
        </a:ln>
        <a:effectLst/>
      </c:spPr>
    </c:plotArea>
    <c:legend>
      <c:legendPos val="b"/>
      <c:layout>
        <c:manualLayout>
          <c:xMode val="edge"/>
          <c:yMode val="edge"/>
          <c:x val="5.5584110885941708E-2"/>
          <c:y val="0.86851774566200401"/>
          <c:w val="0.86667882800886487"/>
          <c:h val="6.25524459093868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'GRAPHIQUE 1'!$A$23</c:f>
              <c:strCache>
                <c:ptCount val="1"/>
                <c:pt idx="0">
                  <c:v>Emploi salarié en France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1'!$B$23:$G$23</c:f>
              <c:numCache>
                <c:formatCode>0</c:formatCode>
                <c:ptCount val="6"/>
                <c:pt idx="0">
                  <c:v>76.19</c:v>
                </c:pt>
                <c:pt idx="1">
                  <c:v>82.63</c:v>
                </c:pt>
                <c:pt idx="2">
                  <c:v>81.41</c:v>
                </c:pt>
                <c:pt idx="3">
                  <c:v>63</c:v>
                </c:pt>
                <c:pt idx="4">
                  <c:v>73.19</c:v>
                </c:pt>
                <c:pt idx="5">
                  <c:v>73.31</c:v>
                </c:pt>
              </c:numCache>
            </c:numRef>
          </c:val>
          <c:extLst>
            <c:ext xmlns:c16="http://schemas.microsoft.com/office/drawing/2014/chart" uri="{C3380CC4-5D6E-409C-BE32-E72D297353CC}">
              <c16:uniqueId val="{00000000-9F35-4751-A32E-CEB03A7F4DC4}"/>
            </c:ext>
          </c:extLst>
        </c:ser>
        <c:ser>
          <c:idx val="1"/>
          <c:order val="1"/>
          <c:tx>
            <c:strRef>
              <c:f>'GRAPHIQUE 1'!$A$24</c:f>
              <c:strCache>
                <c:ptCount val="1"/>
                <c:pt idx="0">
                  <c:v>Emploi non salarié en France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1'!$B$24:$G$24</c:f>
              <c:numCache>
                <c:formatCode>0</c:formatCode>
                <c:ptCount val="6"/>
                <c:pt idx="0">
                  <c:v>1.46</c:v>
                </c:pt>
                <c:pt idx="1">
                  <c:v>2.14</c:v>
                </c:pt>
                <c:pt idx="2">
                  <c:v>2.04</c:v>
                </c:pt>
                <c:pt idx="3">
                  <c:v>2.13</c:v>
                </c:pt>
                <c:pt idx="4">
                  <c:v>2.98</c:v>
                </c:pt>
                <c:pt idx="5">
                  <c:v>2.87</c:v>
                </c:pt>
              </c:numCache>
            </c:numRef>
          </c:val>
          <c:extLst>
            <c:ext xmlns:c16="http://schemas.microsoft.com/office/drawing/2014/chart" uri="{C3380CC4-5D6E-409C-BE32-E72D297353CC}">
              <c16:uniqueId val="{00000001-9F35-4751-A32E-CEB03A7F4DC4}"/>
            </c:ext>
          </c:extLst>
        </c:ser>
        <c:ser>
          <c:idx val="2"/>
          <c:order val="2"/>
          <c:tx>
            <c:strRef>
              <c:f>'GRAPHIQUE 1'!$A$25</c:f>
              <c:strCache>
                <c:ptCount val="1"/>
                <c:pt idx="0">
                  <c:v>Emploi à l'etranger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1'!$B$25:$G$25</c:f>
              <c:numCache>
                <c:formatCode>0</c:formatCode>
                <c:ptCount val="6"/>
                <c:pt idx="0">
                  <c:v>2.17</c:v>
                </c:pt>
                <c:pt idx="1">
                  <c:v>3.83</c:v>
                </c:pt>
                <c:pt idx="2">
                  <c:v>3.4</c:v>
                </c:pt>
                <c:pt idx="3">
                  <c:v>4.87</c:v>
                </c:pt>
                <c:pt idx="4">
                  <c:v>7.29</c:v>
                </c:pt>
                <c:pt idx="5">
                  <c:v>7.34</c:v>
                </c:pt>
              </c:numCache>
            </c:numRef>
          </c:val>
          <c:extLst>
            <c:ext xmlns:c16="http://schemas.microsoft.com/office/drawing/2014/chart" uri="{C3380CC4-5D6E-409C-BE32-E72D297353CC}">
              <c16:uniqueId val="{00000002-9F35-4751-A32E-CEB03A7F4DC4}"/>
            </c:ext>
          </c:extLst>
        </c:ser>
        <c:dLbls>
          <c:dLblPos val="ctr"/>
          <c:showLegendKey val="0"/>
          <c:showVal val="1"/>
          <c:showCatName val="0"/>
          <c:showSerName val="0"/>
          <c:showPercent val="0"/>
          <c:showBubbleSize val="0"/>
        </c:dLbls>
        <c:gapWidth val="150"/>
        <c:overlap val="100"/>
        <c:axId val="685486472"/>
        <c:axId val="685485488"/>
      </c:barChart>
      <c:catAx>
        <c:axId val="685486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5488"/>
        <c:crosses val="autoZero"/>
        <c:auto val="1"/>
        <c:lblAlgn val="ctr"/>
        <c:lblOffset val="100"/>
        <c:noMultiLvlLbl val="0"/>
      </c:catAx>
      <c:valAx>
        <c:axId val="685485488"/>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6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'GRAPHIQUE 1'!$A$23</c:f>
              <c:strCache>
                <c:ptCount val="1"/>
                <c:pt idx="0">
                  <c:v>Emploi salarié en France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1'!$B$23:$G$23</c:f>
              <c:numCache>
                <c:formatCode>0</c:formatCode>
                <c:ptCount val="6"/>
                <c:pt idx="0">
                  <c:v>76.19</c:v>
                </c:pt>
                <c:pt idx="1">
                  <c:v>82.63</c:v>
                </c:pt>
                <c:pt idx="2">
                  <c:v>81.41</c:v>
                </c:pt>
                <c:pt idx="3">
                  <c:v>63</c:v>
                </c:pt>
                <c:pt idx="4">
                  <c:v>73.19</c:v>
                </c:pt>
                <c:pt idx="5">
                  <c:v>73.31</c:v>
                </c:pt>
              </c:numCache>
            </c:numRef>
          </c:val>
          <c:extLst>
            <c:ext xmlns:c16="http://schemas.microsoft.com/office/drawing/2014/chart" uri="{C3380CC4-5D6E-409C-BE32-E72D297353CC}">
              <c16:uniqueId val="{00000000-58B2-4D86-AEB2-B6B04DF1E3AA}"/>
            </c:ext>
          </c:extLst>
        </c:ser>
        <c:ser>
          <c:idx val="1"/>
          <c:order val="1"/>
          <c:tx>
            <c:strRef>
              <c:f>'GRAPHIQUE 1'!$A$24</c:f>
              <c:strCache>
                <c:ptCount val="1"/>
                <c:pt idx="0">
                  <c:v>Emploi non salarié en France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1'!$B$24:$G$24</c:f>
              <c:numCache>
                <c:formatCode>0</c:formatCode>
                <c:ptCount val="6"/>
                <c:pt idx="0">
                  <c:v>1.46</c:v>
                </c:pt>
                <c:pt idx="1">
                  <c:v>2.14</c:v>
                </c:pt>
                <c:pt idx="2">
                  <c:v>2.04</c:v>
                </c:pt>
                <c:pt idx="3">
                  <c:v>2.13</c:v>
                </c:pt>
                <c:pt idx="4">
                  <c:v>2.98</c:v>
                </c:pt>
                <c:pt idx="5">
                  <c:v>2.87</c:v>
                </c:pt>
              </c:numCache>
            </c:numRef>
          </c:val>
          <c:extLst>
            <c:ext xmlns:c16="http://schemas.microsoft.com/office/drawing/2014/chart" uri="{C3380CC4-5D6E-409C-BE32-E72D297353CC}">
              <c16:uniqueId val="{00000001-58B2-4D86-AEB2-B6B04DF1E3AA}"/>
            </c:ext>
          </c:extLst>
        </c:ser>
        <c:ser>
          <c:idx val="2"/>
          <c:order val="2"/>
          <c:tx>
            <c:strRef>
              <c:f>'GRAPHIQUE 1'!$A$25</c:f>
              <c:strCache>
                <c:ptCount val="1"/>
                <c:pt idx="0">
                  <c:v>Emploi à l'etranger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1'!$B$25:$G$25</c:f>
              <c:numCache>
                <c:formatCode>0</c:formatCode>
                <c:ptCount val="6"/>
                <c:pt idx="0">
                  <c:v>2.17</c:v>
                </c:pt>
                <c:pt idx="1">
                  <c:v>3.83</c:v>
                </c:pt>
                <c:pt idx="2">
                  <c:v>3.4</c:v>
                </c:pt>
                <c:pt idx="3">
                  <c:v>4.87</c:v>
                </c:pt>
                <c:pt idx="4">
                  <c:v>7.29</c:v>
                </c:pt>
                <c:pt idx="5">
                  <c:v>7.34</c:v>
                </c:pt>
              </c:numCache>
            </c:numRef>
          </c:val>
          <c:extLst>
            <c:ext xmlns:c16="http://schemas.microsoft.com/office/drawing/2014/chart" uri="{C3380CC4-5D6E-409C-BE32-E72D297353CC}">
              <c16:uniqueId val="{00000002-58B2-4D86-AEB2-B6B04DF1E3AA}"/>
            </c:ext>
          </c:extLst>
        </c:ser>
        <c:dLbls>
          <c:dLblPos val="ctr"/>
          <c:showLegendKey val="0"/>
          <c:showVal val="1"/>
          <c:showCatName val="0"/>
          <c:showSerName val="0"/>
          <c:showPercent val="0"/>
          <c:showBubbleSize val="0"/>
        </c:dLbls>
        <c:gapWidth val="150"/>
        <c:overlap val="100"/>
        <c:axId val="685486472"/>
        <c:axId val="685485488"/>
      </c:barChart>
      <c:catAx>
        <c:axId val="685486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5488"/>
        <c:crosses val="autoZero"/>
        <c:auto val="1"/>
        <c:lblAlgn val="ctr"/>
        <c:lblOffset val="100"/>
        <c:noMultiLvlLbl val="0"/>
      </c:catAx>
      <c:valAx>
        <c:axId val="685485488"/>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6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1'!$A$23</c:f>
              <c:strCache>
                <c:ptCount val="1"/>
                <c:pt idx="0">
                  <c:v>Emploi salarié en France</c:v>
                </c:pt>
              </c:strCache>
            </c:strRef>
          </c:tx>
          <c:spPr>
            <a:ln w="28575" cap="rnd">
              <a:solidFill>
                <a:schemeClr val="accent1"/>
              </a:solidFill>
              <a:round/>
            </a:ln>
            <a:effectLst/>
          </c:spPr>
          <c:marker>
            <c:symbol val="none"/>
          </c:marker>
          <c:dPt>
            <c:idx val="3"/>
            <c:marker>
              <c:symbol val="none"/>
            </c:marker>
            <c:bubble3D val="0"/>
            <c:spPr>
              <a:ln w="28575" cap="rnd">
                <a:noFill/>
                <a:round/>
              </a:ln>
              <a:effectLst/>
            </c:spPr>
            <c:extLst>
              <c:ext xmlns:c16="http://schemas.microsoft.com/office/drawing/2014/chart" uri="{C3380CC4-5D6E-409C-BE32-E72D297353CC}">
                <c16:uniqueId val="{00000005-5894-4900-9C5D-ABC252B35ADB}"/>
              </c:ext>
            </c:extLst>
          </c:dPt>
          <c:dLbls>
            <c:dLbl>
              <c:idx val="0"/>
              <c:layout>
                <c:manualLayout>
                  <c:x val="-3.6277777777777777E-2"/>
                  <c:y val="2.31653836935398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94-4900-9C5D-ABC252B35ADB}"/>
                </c:ext>
              </c:extLst>
            </c:dLbl>
            <c:dLbl>
              <c:idx val="1"/>
              <c:layout>
                <c:manualLayout>
                  <c:x val="-3.6277777777777777E-2"/>
                  <c:y val="-1.38992302161239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894-4900-9C5D-ABC252B35ADB}"/>
                </c:ext>
              </c:extLst>
            </c:dLbl>
            <c:dLbl>
              <c:idx val="2"/>
              <c:layout>
                <c:manualLayout>
                  <c:x val="-3.6277777777777777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894-4900-9C5D-ABC252B35A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1'!$B$23:$G$23</c:f>
              <c:numCache>
                <c:formatCode>0</c:formatCode>
                <c:ptCount val="6"/>
                <c:pt idx="0">
                  <c:v>76.19</c:v>
                </c:pt>
                <c:pt idx="1">
                  <c:v>82.63</c:v>
                </c:pt>
                <c:pt idx="2">
                  <c:v>81.41</c:v>
                </c:pt>
                <c:pt idx="3">
                  <c:v>63</c:v>
                </c:pt>
                <c:pt idx="4">
                  <c:v>73.19</c:v>
                </c:pt>
                <c:pt idx="5">
                  <c:v>73.31</c:v>
                </c:pt>
              </c:numCache>
            </c:numRef>
          </c:val>
          <c:smooth val="0"/>
          <c:extLst>
            <c:ext xmlns:c16="http://schemas.microsoft.com/office/drawing/2014/chart" uri="{C3380CC4-5D6E-409C-BE32-E72D297353CC}">
              <c16:uniqueId val="{00000000-5894-4900-9C5D-ABC252B35ADB}"/>
            </c:ext>
          </c:extLst>
        </c:ser>
        <c:ser>
          <c:idx val="1"/>
          <c:order val="1"/>
          <c:tx>
            <c:strRef>
              <c:f>'GRAPHIQUE 1'!$A$24</c:f>
              <c:strCache>
                <c:ptCount val="1"/>
                <c:pt idx="0">
                  <c:v>Emploi non salarié en France</c:v>
                </c:pt>
              </c:strCache>
            </c:strRef>
          </c:tx>
          <c:spPr>
            <a:ln w="28575" cap="rnd">
              <a:solidFill>
                <a:schemeClr val="accent2"/>
              </a:solidFill>
              <a:round/>
            </a:ln>
            <a:effectLst/>
          </c:spPr>
          <c:marker>
            <c:symbol val="none"/>
          </c:marker>
          <c:dPt>
            <c:idx val="3"/>
            <c:marker>
              <c:symbol val="none"/>
            </c:marker>
            <c:bubble3D val="0"/>
            <c:spPr>
              <a:ln w="28575" cap="rnd">
                <a:noFill/>
                <a:round/>
              </a:ln>
              <a:effectLst/>
            </c:spPr>
            <c:extLst>
              <c:ext xmlns:c16="http://schemas.microsoft.com/office/drawing/2014/chart" uri="{C3380CC4-5D6E-409C-BE32-E72D297353CC}">
                <c16:uniqueId val="{00000007-5894-4900-9C5D-ABC252B35A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1'!$B$24:$G$24</c:f>
              <c:numCache>
                <c:formatCode>0</c:formatCode>
                <c:ptCount val="6"/>
                <c:pt idx="0">
                  <c:v>1.46</c:v>
                </c:pt>
                <c:pt idx="1">
                  <c:v>2.14</c:v>
                </c:pt>
                <c:pt idx="2">
                  <c:v>2.04</c:v>
                </c:pt>
                <c:pt idx="3">
                  <c:v>2.13</c:v>
                </c:pt>
                <c:pt idx="4">
                  <c:v>2.98</c:v>
                </c:pt>
                <c:pt idx="5">
                  <c:v>2.87</c:v>
                </c:pt>
              </c:numCache>
            </c:numRef>
          </c:val>
          <c:smooth val="0"/>
          <c:extLst>
            <c:ext xmlns:c16="http://schemas.microsoft.com/office/drawing/2014/chart" uri="{C3380CC4-5D6E-409C-BE32-E72D297353CC}">
              <c16:uniqueId val="{00000001-5894-4900-9C5D-ABC252B35ADB}"/>
            </c:ext>
          </c:extLst>
        </c:ser>
        <c:ser>
          <c:idx val="2"/>
          <c:order val="2"/>
          <c:tx>
            <c:strRef>
              <c:f>'GRAPHIQUE 1'!$A$25</c:f>
              <c:strCache>
                <c:ptCount val="1"/>
                <c:pt idx="0">
                  <c:v>Emploi à l'etranger</c:v>
                </c:pt>
              </c:strCache>
            </c:strRef>
          </c:tx>
          <c:spPr>
            <a:ln w="28575" cap="rnd">
              <a:solidFill>
                <a:schemeClr val="accent3"/>
              </a:solidFill>
              <a:round/>
            </a:ln>
            <a:effectLst/>
          </c:spPr>
          <c:marker>
            <c:symbol val="none"/>
          </c:marker>
          <c:dPt>
            <c:idx val="3"/>
            <c:marker>
              <c:symbol val="none"/>
            </c:marker>
            <c:bubble3D val="0"/>
            <c:spPr>
              <a:ln w="28575" cap="rnd">
                <a:noFill/>
                <a:round/>
              </a:ln>
              <a:effectLst/>
            </c:spPr>
            <c:extLst>
              <c:ext xmlns:c16="http://schemas.microsoft.com/office/drawing/2014/chart" uri="{C3380CC4-5D6E-409C-BE32-E72D297353CC}">
                <c16:uniqueId val="{00000006-5894-4900-9C5D-ABC252B35ADB}"/>
              </c:ext>
            </c:extLst>
          </c:dPt>
          <c:dLbls>
            <c:dLbl>
              <c:idx val="0"/>
              <c:layout>
                <c:manualLayout>
                  <c:x val="-2.9944444444444444E-2"/>
                  <c:y val="-2.77984604322478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894-4900-9C5D-ABC252B35ADB}"/>
                </c:ext>
              </c:extLst>
            </c:dLbl>
            <c:dLbl>
              <c:idx val="1"/>
              <c:layout>
                <c:manualLayout>
                  <c:x val="-2.7166666666666665E-2"/>
                  <c:y val="-4.6330767387079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94-4900-9C5D-ABC252B35ADB}"/>
                </c:ext>
              </c:extLst>
            </c:dLbl>
            <c:dLbl>
              <c:idx val="2"/>
              <c:layout>
                <c:manualLayout>
                  <c:x val="-2.9944444444444444E-2"/>
                  <c:y val="-3.24315371709557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94-4900-9C5D-ABC252B35ADB}"/>
                </c:ext>
              </c:extLst>
            </c:dLbl>
            <c:dLbl>
              <c:idx val="3"/>
              <c:layout>
                <c:manualLayout>
                  <c:x val="-2.9944444444444548E-2"/>
                  <c:y val="-4.62868303762609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94-4900-9C5D-ABC252B35ADB}"/>
                </c:ext>
              </c:extLst>
            </c:dLbl>
            <c:dLbl>
              <c:idx val="4"/>
              <c:layout>
                <c:manualLayout>
                  <c:x val="-2.9944444444444444E-2"/>
                  <c:y val="-4.6330767387079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94-4900-9C5D-ABC252B35ADB}"/>
                </c:ext>
              </c:extLst>
            </c:dLbl>
            <c:dLbl>
              <c:idx val="5"/>
              <c:layout>
                <c:manualLayout>
                  <c:x val="-2.9944444444444444E-2"/>
                  <c:y val="-4.1697690648371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94-4900-9C5D-ABC252B35A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1'!$B$25:$G$25</c:f>
              <c:numCache>
                <c:formatCode>0</c:formatCode>
                <c:ptCount val="6"/>
                <c:pt idx="0">
                  <c:v>2.17</c:v>
                </c:pt>
                <c:pt idx="1">
                  <c:v>3.83</c:v>
                </c:pt>
                <c:pt idx="2">
                  <c:v>3.4</c:v>
                </c:pt>
                <c:pt idx="3">
                  <c:v>4.87</c:v>
                </c:pt>
                <c:pt idx="4">
                  <c:v>7.29</c:v>
                </c:pt>
                <c:pt idx="5">
                  <c:v>7.34</c:v>
                </c:pt>
              </c:numCache>
            </c:numRef>
          </c:val>
          <c:smooth val="0"/>
          <c:extLst>
            <c:ext xmlns:c16="http://schemas.microsoft.com/office/drawing/2014/chart" uri="{C3380CC4-5D6E-409C-BE32-E72D297353CC}">
              <c16:uniqueId val="{00000002-5894-4900-9C5D-ABC252B35ADB}"/>
            </c:ext>
          </c:extLst>
        </c:ser>
        <c:ser>
          <c:idx val="3"/>
          <c:order val="3"/>
          <c:tx>
            <c:strRef>
              <c:f>'GRAPHIQUE 1'!$A$26</c:f>
              <c:strCache>
                <c:ptCount val="1"/>
                <c:pt idx="0">
                  <c:v>Emploi</c:v>
                </c:pt>
              </c:strCache>
            </c:strRef>
          </c:tx>
          <c:spPr>
            <a:ln w="28575" cap="rnd">
              <a:solidFill>
                <a:schemeClr val="accent4"/>
              </a:solidFill>
              <a:round/>
            </a:ln>
            <a:effectLst/>
          </c:spPr>
          <c:marker>
            <c:symbol val="none"/>
          </c:marker>
          <c:dPt>
            <c:idx val="3"/>
            <c:marker>
              <c:symbol val="none"/>
            </c:marker>
            <c:bubble3D val="0"/>
            <c:spPr>
              <a:ln w="28575" cap="rnd">
                <a:noFill/>
                <a:round/>
              </a:ln>
              <a:effectLst/>
            </c:spPr>
            <c:extLst>
              <c:ext xmlns:c16="http://schemas.microsoft.com/office/drawing/2014/chart" uri="{C3380CC4-5D6E-409C-BE32-E72D297353CC}">
                <c16:uniqueId val="{00000004-5894-4900-9C5D-ABC252B35ADB}"/>
              </c:ext>
            </c:extLst>
          </c:dPt>
          <c:dLbls>
            <c:dLbl>
              <c:idx val="0"/>
              <c:layout>
                <c:manualLayout>
                  <c:x val="-3.6277777777777777E-2"/>
                  <c:y val="-9.266153477415939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894-4900-9C5D-ABC252B35ADB}"/>
                </c:ext>
              </c:extLst>
            </c:dLbl>
            <c:dLbl>
              <c:idx val="1"/>
              <c:layout>
                <c:manualLayout>
                  <c:x val="-3.6277777777777777E-2"/>
                  <c:y val="-3.70646139096637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94-4900-9C5D-ABC252B35ADB}"/>
                </c:ext>
              </c:extLst>
            </c:dLbl>
            <c:dLbl>
              <c:idx val="2"/>
              <c:layout>
                <c:manualLayout>
                  <c:x val="-3.3500000000000051E-2"/>
                  <c:y val="-2.3165383693539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894-4900-9C5D-ABC252B35A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1'!$B$26:$G$26</c:f>
              <c:numCache>
                <c:formatCode>0</c:formatCode>
                <c:ptCount val="6"/>
                <c:pt idx="0">
                  <c:v>79.819999999999993</c:v>
                </c:pt>
                <c:pt idx="1">
                  <c:v>88.59</c:v>
                </c:pt>
                <c:pt idx="2">
                  <c:v>86.85</c:v>
                </c:pt>
                <c:pt idx="3">
                  <c:v>70.010000000000005</c:v>
                </c:pt>
                <c:pt idx="4">
                  <c:v>83.45</c:v>
                </c:pt>
                <c:pt idx="5">
                  <c:v>84</c:v>
                </c:pt>
              </c:numCache>
            </c:numRef>
          </c:val>
          <c:smooth val="0"/>
          <c:extLst>
            <c:ext xmlns:c16="http://schemas.microsoft.com/office/drawing/2014/chart" uri="{C3380CC4-5D6E-409C-BE32-E72D297353CC}">
              <c16:uniqueId val="{00000003-5894-4900-9C5D-ABC252B35ADB}"/>
            </c:ext>
          </c:extLst>
        </c:ser>
        <c:dLbls>
          <c:dLblPos val="ctr"/>
          <c:showLegendKey val="0"/>
          <c:showVal val="1"/>
          <c:showCatName val="0"/>
          <c:showSerName val="0"/>
          <c:showPercent val="0"/>
          <c:showBubbleSize val="0"/>
        </c:dLbls>
        <c:smooth val="0"/>
        <c:axId val="685486472"/>
        <c:axId val="685485488"/>
      </c:lineChart>
      <c:catAx>
        <c:axId val="68548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5488"/>
        <c:crosses val="autoZero"/>
        <c:auto val="1"/>
        <c:lblAlgn val="ctr"/>
        <c:lblOffset val="100"/>
        <c:noMultiLvlLbl val="0"/>
      </c:catAx>
      <c:valAx>
        <c:axId val="68548548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6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'GRAPHIQUE 1'!$A$23</c:f>
              <c:strCache>
                <c:ptCount val="1"/>
                <c:pt idx="0">
                  <c:v>Emploi salarié en France</c:v>
                </c:pt>
              </c:strCache>
            </c:strRef>
          </c:tx>
          <c:spPr>
            <a:ln w="28575" cap="rnd">
              <a:solidFill>
                <a:schemeClr val="accent1"/>
              </a:solidFill>
              <a:round/>
            </a:ln>
            <a:effectLst/>
          </c:spPr>
          <c:marker>
            <c:symbol val="none"/>
          </c:marker>
          <c:dPt>
            <c:idx val="3"/>
            <c:marker>
              <c:symbol val="none"/>
            </c:marker>
            <c:bubble3D val="0"/>
            <c:spPr>
              <a:ln w="28575" cap="rnd">
                <a:noFill/>
                <a:round/>
              </a:ln>
              <a:effectLst/>
            </c:spPr>
            <c:extLst>
              <c:ext xmlns:c16="http://schemas.microsoft.com/office/drawing/2014/chart" uri="{C3380CC4-5D6E-409C-BE32-E72D297353CC}">
                <c16:uniqueId val="{00000001-4D05-4DED-96A4-63CFEDF411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1'!$B$23:$G$23</c:f>
              <c:numCache>
                <c:formatCode>0</c:formatCode>
                <c:ptCount val="6"/>
                <c:pt idx="0">
                  <c:v>76.19</c:v>
                </c:pt>
                <c:pt idx="1">
                  <c:v>82.63</c:v>
                </c:pt>
                <c:pt idx="2">
                  <c:v>81.41</c:v>
                </c:pt>
                <c:pt idx="3">
                  <c:v>63</c:v>
                </c:pt>
                <c:pt idx="4">
                  <c:v>73.19</c:v>
                </c:pt>
                <c:pt idx="5">
                  <c:v>73.31</c:v>
                </c:pt>
              </c:numCache>
            </c:numRef>
          </c:val>
          <c:smooth val="0"/>
          <c:extLst>
            <c:ext xmlns:c16="http://schemas.microsoft.com/office/drawing/2014/chart" uri="{C3380CC4-5D6E-409C-BE32-E72D297353CC}">
              <c16:uniqueId val="{00000002-4D05-4DED-96A4-63CFEDF4113B}"/>
            </c:ext>
          </c:extLst>
        </c:ser>
        <c:ser>
          <c:idx val="1"/>
          <c:order val="1"/>
          <c:tx>
            <c:strRef>
              <c:f>'GRAPHIQUE 1'!$A$24</c:f>
              <c:strCache>
                <c:ptCount val="1"/>
                <c:pt idx="0">
                  <c:v>Emploi non salarié en France</c:v>
                </c:pt>
              </c:strCache>
            </c:strRef>
          </c:tx>
          <c:spPr>
            <a:ln w="28575" cap="rnd">
              <a:solidFill>
                <a:schemeClr val="accent2"/>
              </a:solidFill>
              <a:round/>
            </a:ln>
            <a:effectLst/>
          </c:spPr>
          <c:marker>
            <c:symbol val="none"/>
          </c:marker>
          <c:dPt>
            <c:idx val="3"/>
            <c:marker>
              <c:symbol val="none"/>
            </c:marker>
            <c:bubble3D val="0"/>
            <c:spPr>
              <a:ln w="28575" cap="rnd">
                <a:noFill/>
                <a:round/>
              </a:ln>
              <a:effectLst/>
            </c:spPr>
            <c:extLst>
              <c:ext xmlns:c16="http://schemas.microsoft.com/office/drawing/2014/chart" uri="{C3380CC4-5D6E-409C-BE32-E72D297353CC}">
                <c16:uniqueId val="{00000004-4D05-4DED-96A4-63CFEDF411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1'!$B$24:$G$24</c:f>
              <c:numCache>
                <c:formatCode>0</c:formatCode>
                <c:ptCount val="6"/>
                <c:pt idx="0">
                  <c:v>1.46</c:v>
                </c:pt>
                <c:pt idx="1">
                  <c:v>2.14</c:v>
                </c:pt>
                <c:pt idx="2">
                  <c:v>2.04</c:v>
                </c:pt>
                <c:pt idx="3">
                  <c:v>2.13</c:v>
                </c:pt>
                <c:pt idx="4">
                  <c:v>2.98</c:v>
                </c:pt>
                <c:pt idx="5">
                  <c:v>2.87</c:v>
                </c:pt>
              </c:numCache>
            </c:numRef>
          </c:val>
          <c:smooth val="0"/>
          <c:extLst>
            <c:ext xmlns:c16="http://schemas.microsoft.com/office/drawing/2014/chart" uri="{C3380CC4-5D6E-409C-BE32-E72D297353CC}">
              <c16:uniqueId val="{00000005-4D05-4DED-96A4-63CFEDF4113B}"/>
            </c:ext>
          </c:extLst>
        </c:ser>
        <c:ser>
          <c:idx val="2"/>
          <c:order val="2"/>
          <c:tx>
            <c:strRef>
              <c:f>'GRAPHIQUE 1'!$A$25</c:f>
              <c:strCache>
                <c:ptCount val="1"/>
                <c:pt idx="0">
                  <c:v>Emploi à l'etranger</c:v>
                </c:pt>
              </c:strCache>
            </c:strRef>
          </c:tx>
          <c:spPr>
            <a:ln w="28575" cap="rnd">
              <a:solidFill>
                <a:schemeClr val="accent3"/>
              </a:solidFill>
              <a:round/>
            </a:ln>
            <a:effectLst/>
          </c:spPr>
          <c:marker>
            <c:symbol val="none"/>
          </c:marker>
          <c:dPt>
            <c:idx val="3"/>
            <c:marker>
              <c:symbol val="none"/>
            </c:marker>
            <c:bubble3D val="0"/>
            <c:spPr>
              <a:ln w="28575" cap="rnd">
                <a:noFill/>
                <a:round/>
              </a:ln>
              <a:effectLst/>
            </c:spPr>
            <c:extLst>
              <c:ext xmlns:c16="http://schemas.microsoft.com/office/drawing/2014/chart" uri="{C3380CC4-5D6E-409C-BE32-E72D297353CC}">
                <c16:uniqueId val="{00000007-4D05-4DED-96A4-63CFEDF4113B}"/>
              </c:ext>
            </c:extLst>
          </c:dPt>
          <c:dLbls>
            <c:dLbl>
              <c:idx val="0"/>
              <c:layout>
                <c:manualLayout>
                  <c:x val="-2.9979656770966773E-2"/>
                  <c:y val="-4.2138015826640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D05-4DED-96A4-63CFEDF4113B}"/>
                </c:ext>
              </c:extLst>
            </c:dLbl>
            <c:dLbl>
              <c:idx val="1"/>
              <c:layout>
                <c:manualLayout>
                  <c:x val="-2.9979656770966773E-2"/>
                  <c:y val="-2.8092010551093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D05-4DED-96A4-63CFEDF4113B}"/>
                </c:ext>
              </c:extLst>
            </c:dLbl>
            <c:dLbl>
              <c:idx val="2"/>
              <c:layout>
                <c:manualLayout>
                  <c:x val="-2.9979656770966825E-2"/>
                  <c:y val="-3.74560140681250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D05-4DED-96A4-63CFEDF4113B}"/>
                </c:ext>
              </c:extLst>
            </c:dLbl>
            <c:dLbl>
              <c:idx val="3"/>
              <c:layout>
                <c:manualLayout>
                  <c:x val="-2.9979656770966773E-2"/>
                  <c:y val="-3.74560140681249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D05-4DED-96A4-63CFEDF4113B}"/>
                </c:ext>
              </c:extLst>
            </c:dLbl>
            <c:dLbl>
              <c:idx val="4"/>
              <c:layout>
                <c:manualLayout>
                  <c:x val="-2.9979656770966878E-2"/>
                  <c:y val="-2.34100087925781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05-4DED-96A4-63CFEDF4113B}"/>
                </c:ext>
              </c:extLst>
            </c:dLbl>
            <c:dLbl>
              <c:idx val="5"/>
              <c:layout>
                <c:manualLayout>
                  <c:x val="-2.9979656770966878E-2"/>
                  <c:y val="-3.2774012309609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D05-4DED-96A4-63CFEDF411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1'!$B$25:$G$25</c:f>
              <c:numCache>
                <c:formatCode>0</c:formatCode>
                <c:ptCount val="6"/>
                <c:pt idx="0">
                  <c:v>2.17</c:v>
                </c:pt>
                <c:pt idx="1">
                  <c:v>3.83</c:v>
                </c:pt>
                <c:pt idx="2">
                  <c:v>3.4</c:v>
                </c:pt>
                <c:pt idx="3">
                  <c:v>4.87</c:v>
                </c:pt>
                <c:pt idx="4">
                  <c:v>7.29</c:v>
                </c:pt>
                <c:pt idx="5">
                  <c:v>7.34</c:v>
                </c:pt>
              </c:numCache>
            </c:numRef>
          </c:val>
          <c:smooth val="0"/>
          <c:extLst>
            <c:ext xmlns:c16="http://schemas.microsoft.com/office/drawing/2014/chart" uri="{C3380CC4-5D6E-409C-BE32-E72D297353CC}">
              <c16:uniqueId val="{0000000D-4D05-4DED-96A4-63CFEDF4113B}"/>
            </c:ext>
          </c:extLst>
        </c:ser>
        <c:ser>
          <c:idx val="3"/>
          <c:order val="3"/>
          <c:tx>
            <c:strRef>
              <c:f>'GRAPHIQUE 1'!$A$26</c:f>
              <c:strCache>
                <c:ptCount val="1"/>
                <c:pt idx="0">
                  <c:v>Emploi</c:v>
                </c:pt>
              </c:strCache>
            </c:strRef>
          </c:tx>
          <c:spPr>
            <a:ln w="28575" cap="rnd">
              <a:solidFill>
                <a:schemeClr val="accent4"/>
              </a:solidFill>
              <a:round/>
            </a:ln>
            <a:effectLst/>
          </c:spPr>
          <c:marker>
            <c:symbol val="none"/>
          </c:marker>
          <c:dPt>
            <c:idx val="3"/>
            <c:marker>
              <c:symbol val="none"/>
            </c:marker>
            <c:bubble3D val="0"/>
            <c:spPr>
              <a:ln w="28575" cap="rnd">
                <a:noFill/>
                <a:round/>
              </a:ln>
              <a:effectLst/>
            </c:spPr>
            <c:extLst>
              <c:ext xmlns:c16="http://schemas.microsoft.com/office/drawing/2014/chart" uri="{C3380CC4-5D6E-409C-BE32-E72D297353CC}">
                <c16:uniqueId val="{0000000F-4D05-4DED-96A4-63CFEDF4113B}"/>
              </c:ext>
            </c:extLst>
          </c:dPt>
          <c:dLbls>
            <c:dLbl>
              <c:idx val="5"/>
              <c:tx>
                <c:rich>
                  <a:bodyPr/>
                  <a:lstStyle/>
                  <a:p>
                    <a:r>
                      <a:rPr lang="en-US"/>
                      <a:t>83</a:t>
                    </a:r>
                  </a:p>
                </c:rich>
              </c:tx>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732-4519-B7DA-6ABA248FAE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1'!$B$26:$G$26</c:f>
              <c:numCache>
                <c:formatCode>0</c:formatCode>
                <c:ptCount val="6"/>
                <c:pt idx="0">
                  <c:v>79.819999999999993</c:v>
                </c:pt>
                <c:pt idx="1">
                  <c:v>88.59</c:v>
                </c:pt>
                <c:pt idx="2">
                  <c:v>86.85</c:v>
                </c:pt>
                <c:pt idx="3">
                  <c:v>70.010000000000005</c:v>
                </c:pt>
                <c:pt idx="4">
                  <c:v>83.45</c:v>
                </c:pt>
                <c:pt idx="5">
                  <c:v>84</c:v>
                </c:pt>
              </c:numCache>
            </c:numRef>
          </c:val>
          <c:smooth val="0"/>
          <c:extLst>
            <c:ext xmlns:c16="http://schemas.microsoft.com/office/drawing/2014/chart" uri="{C3380CC4-5D6E-409C-BE32-E72D297353CC}">
              <c16:uniqueId val="{00000010-4D05-4DED-96A4-63CFEDF4113B}"/>
            </c:ext>
          </c:extLst>
        </c:ser>
        <c:dLbls>
          <c:dLblPos val="ctr"/>
          <c:showLegendKey val="0"/>
          <c:showVal val="1"/>
          <c:showCatName val="0"/>
          <c:showSerName val="0"/>
          <c:showPercent val="0"/>
          <c:showBubbleSize val="0"/>
        </c:dLbls>
        <c:smooth val="0"/>
        <c:axId val="685486472"/>
        <c:axId val="685485488"/>
      </c:lineChart>
      <c:catAx>
        <c:axId val="68548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5488"/>
        <c:crosses val="autoZero"/>
        <c:auto val="1"/>
        <c:lblAlgn val="ctr"/>
        <c:lblOffset val="100"/>
        <c:noMultiLvlLbl val="0"/>
      </c:catAx>
      <c:valAx>
        <c:axId val="68548548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6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'GRAPHIQUE 1'!$A$23</c:f>
              <c:strCache>
                <c:ptCount val="1"/>
                <c:pt idx="0">
                  <c:v>Emploi salarié en France</c:v>
                </c:pt>
              </c:strCache>
            </c:strRef>
          </c:tx>
          <c:spPr>
            <a:solidFill>
              <a:schemeClr val="accent1"/>
            </a:solidFill>
            <a:ln>
              <a:noFill/>
            </a:ln>
            <a:effectLst/>
          </c:spPr>
          <c:invertIfNegative val="0"/>
          <c:dLbls>
            <c:dLbl>
              <c:idx val="0"/>
              <c:tx>
                <c:rich>
                  <a:bodyPr/>
                  <a:lstStyle/>
                  <a:p>
                    <a:fld id="{42E2B17E-058E-4CDA-BD29-B1E3BF9604B9}" type="VALUE">
                      <a:rPr lang="en-US"/>
                      <a:pPr/>
                      <a:t>[VALEUR]</a:t>
                    </a:fld>
                    <a:r>
                      <a:rPr lang="en-US"/>
                      <a:t> ; 96</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36AB-4228-9404-3507FDF2C231}"/>
                </c:ext>
              </c:extLst>
            </c:dLbl>
            <c:dLbl>
              <c:idx val="1"/>
              <c:tx>
                <c:rich>
                  <a:bodyPr/>
                  <a:lstStyle/>
                  <a:p>
                    <a:fld id="{2DACF4CD-0E5B-4F7D-8156-99B6395145AE}" type="VALUE">
                      <a:rPr lang="en-US"/>
                      <a:pPr/>
                      <a:t>[VALEUR]</a:t>
                    </a:fld>
                    <a:r>
                      <a:rPr lang="en-US"/>
                      <a:t> ; 93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36AB-4228-9404-3507FDF2C231}"/>
                </c:ext>
              </c:extLst>
            </c:dLbl>
            <c:dLbl>
              <c:idx val="2"/>
              <c:tx>
                <c:rich>
                  <a:bodyPr/>
                  <a:lstStyle/>
                  <a:p>
                    <a:fld id="{FC06640B-E900-46CA-9AB3-17E8BBE1D477}" type="VALUE">
                      <a:rPr lang="en-US"/>
                      <a:pPr/>
                      <a:t>[VALEUR]</a:t>
                    </a:fld>
                    <a:r>
                      <a:rPr lang="en-US"/>
                      <a:t> ; 94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6AB-4228-9404-3507FDF2C231}"/>
                </c:ext>
              </c:extLst>
            </c:dLbl>
            <c:dLbl>
              <c:idx val="3"/>
              <c:tx>
                <c:rich>
                  <a:bodyPr/>
                  <a:lstStyle/>
                  <a:p>
                    <a:fld id="{E7EC7BFF-A20E-472E-9511-7AA96DAF2061}" type="VALUE">
                      <a:rPr lang="en-US"/>
                      <a:pPr/>
                      <a:t>[VALEUR]</a:t>
                    </a:fld>
                    <a:r>
                      <a:rPr lang="en-US"/>
                      <a:t> ; 90</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36AB-4228-9404-3507FDF2C231}"/>
                </c:ext>
              </c:extLst>
            </c:dLbl>
            <c:dLbl>
              <c:idx val="4"/>
              <c:tx>
                <c:rich>
                  <a:bodyPr/>
                  <a:lstStyle/>
                  <a:p>
                    <a:fld id="{F9CDD1D5-9C5E-4FDE-ACC9-B3C9CC269208}" type="VALUE">
                      <a:rPr lang="en-US"/>
                      <a:pPr/>
                      <a:t>[VALEUR]</a:t>
                    </a:fld>
                    <a:r>
                      <a:rPr lang="en-US"/>
                      <a:t> ; 88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6AB-4228-9404-3507FDF2C231}"/>
                </c:ext>
              </c:extLst>
            </c:dLbl>
            <c:dLbl>
              <c:idx val="5"/>
              <c:tx>
                <c:rich>
                  <a:bodyPr/>
                  <a:lstStyle/>
                  <a:p>
                    <a:fld id="{C89057DE-0BA6-469F-B5B3-4581CB495984}" type="VALUE">
                      <a:rPr lang="en-US"/>
                      <a:pPr/>
                      <a:t>[VALEUR]</a:t>
                    </a:fld>
                    <a:r>
                      <a:rPr lang="en-US"/>
                      <a:t> ; 88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6AB-4228-9404-3507FDF2C2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1'!$B$23:$G$23</c:f>
              <c:numCache>
                <c:formatCode>0</c:formatCode>
                <c:ptCount val="6"/>
                <c:pt idx="0">
                  <c:v>76.19</c:v>
                </c:pt>
                <c:pt idx="1">
                  <c:v>82.63</c:v>
                </c:pt>
                <c:pt idx="2">
                  <c:v>81.41</c:v>
                </c:pt>
                <c:pt idx="3">
                  <c:v>63</c:v>
                </c:pt>
                <c:pt idx="4">
                  <c:v>73.19</c:v>
                </c:pt>
                <c:pt idx="5">
                  <c:v>73.31</c:v>
                </c:pt>
              </c:numCache>
            </c:numRef>
          </c:val>
          <c:extLst>
            <c:ext xmlns:c16="http://schemas.microsoft.com/office/drawing/2014/chart" uri="{C3380CC4-5D6E-409C-BE32-E72D297353CC}">
              <c16:uniqueId val="{00000000-A09C-4AEB-9747-78940DE1248E}"/>
            </c:ext>
          </c:extLst>
        </c:ser>
        <c:ser>
          <c:idx val="1"/>
          <c:order val="1"/>
          <c:tx>
            <c:strRef>
              <c:f>'GRAPHIQUE 1'!$A$24</c:f>
              <c:strCache>
                <c:ptCount val="1"/>
                <c:pt idx="0">
                  <c:v>Emploi non salarié en France</c:v>
                </c:pt>
              </c:strCache>
            </c:strRef>
          </c:tx>
          <c:spPr>
            <a:solidFill>
              <a:schemeClr val="accent2"/>
            </a:solidFill>
            <a:ln>
              <a:noFill/>
            </a:ln>
            <a:effectLst/>
          </c:spPr>
          <c:invertIfNegative val="0"/>
          <c:dLbls>
            <c:dLbl>
              <c:idx val="0"/>
              <c:layout>
                <c:manualLayout>
                  <c:x val="-1.9451811201026809E-2"/>
                  <c:y val="-2.3024591290842587E-2"/>
                </c:manualLayout>
              </c:layout>
              <c:tx>
                <c:rich>
                  <a:bodyPr/>
                  <a:lstStyle/>
                  <a:p>
                    <a:fld id="{D9548BF0-1068-44CC-836F-A7C442A1C53A}" type="VALUE">
                      <a:rPr lang="en-US"/>
                      <a:pPr/>
                      <a:t>[VALEUR]</a:t>
                    </a:fld>
                    <a:r>
                      <a:rPr lang="en-US"/>
                      <a:t> ; 1</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36AB-4228-9404-3507FDF2C231}"/>
                </c:ext>
              </c:extLst>
            </c:dLbl>
            <c:dLbl>
              <c:idx val="1"/>
              <c:layout>
                <c:manualLayout>
                  <c:x val="-2.4314764001283514E-2"/>
                  <c:y val="0"/>
                </c:manualLayout>
              </c:layout>
              <c:tx>
                <c:rich>
                  <a:bodyPr/>
                  <a:lstStyle/>
                  <a:p>
                    <a:fld id="{0D9647A0-B6E7-4072-A612-1C5B35DFDE52}" type="VALUE">
                      <a:rPr lang="en-US"/>
                      <a:pPr/>
                      <a:t>[VALEUR]</a:t>
                    </a:fld>
                    <a:r>
                      <a:rPr lang="en-US"/>
                      <a:t> ; 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6AB-4228-9404-3507FDF2C231}"/>
                </c:ext>
              </c:extLst>
            </c:dLbl>
            <c:dLbl>
              <c:idx val="2"/>
              <c:layout>
                <c:manualLayout>
                  <c:x val="-2.9177716801540216E-2"/>
                  <c:y val="-7.0352105119608412E-17"/>
                </c:manualLayout>
              </c:layout>
              <c:tx>
                <c:rich>
                  <a:bodyPr/>
                  <a:lstStyle/>
                  <a:p>
                    <a:fld id="{88937FA6-935F-4DB7-A060-1C82FD6FA73B}" type="VALUE">
                      <a:rPr lang="en-US"/>
                      <a:pPr/>
                      <a:t>[VALEUR]</a:t>
                    </a:fld>
                    <a:r>
                      <a:rPr lang="en-US"/>
                      <a:t> ; 2</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36AB-4228-9404-3507FDF2C231}"/>
                </c:ext>
              </c:extLst>
            </c:dLbl>
            <c:dLbl>
              <c:idx val="3"/>
              <c:layout>
                <c:manualLayout>
                  <c:x val="-4.8629528002567023E-3"/>
                  <c:y val="0"/>
                </c:manualLayout>
              </c:layout>
              <c:tx>
                <c:rich>
                  <a:bodyPr/>
                  <a:lstStyle/>
                  <a:p>
                    <a:fld id="{D198ACD8-CFC4-4770-9A3A-D463B166F587}" type="VALUE">
                      <a:rPr lang="en-US"/>
                      <a:pPr/>
                      <a:t>[VALEUR]</a:t>
                    </a:fld>
                    <a:r>
                      <a:rPr lang="en-US"/>
                      <a:t> ; 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36AB-4228-9404-3507FDF2C231}"/>
                </c:ext>
              </c:extLst>
            </c:dLbl>
            <c:dLbl>
              <c:idx val="4"/>
              <c:tx>
                <c:rich>
                  <a:bodyPr/>
                  <a:lstStyle/>
                  <a:p>
                    <a:fld id="{A527DC1A-F856-4F06-8FFA-07D25C9D5E56}" type="VALUE">
                      <a:rPr lang="en-US"/>
                      <a:pPr/>
                      <a:t>[VALEUR]</a:t>
                    </a:fld>
                    <a:r>
                      <a:rPr lang="en-US"/>
                      <a:t> ; 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6AB-4228-9404-3507FDF2C231}"/>
                </c:ext>
              </c:extLst>
            </c:dLbl>
            <c:dLbl>
              <c:idx val="5"/>
              <c:layout>
                <c:manualLayout>
                  <c:x val="-2.4334937650825703E-3"/>
                  <c:y val="0"/>
                </c:manualLayout>
              </c:layout>
              <c:tx>
                <c:rich>
                  <a:bodyPr/>
                  <a:lstStyle/>
                  <a:p>
                    <a:fld id="{E049986E-9297-4DB8-A9D9-83541163F10F}" type="VALUE">
                      <a:rPr lang="en-US"/>
                      <a:pPr/>
                      <a:t>[VALEUR]</a:t>
                    </a:fld>
                    <a:r>
                      <a:rPr lang="en-US"/>
                      <a:t> ; 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6AB-4228-9404-3507FDF2C2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1'!$B$24:$G$24</c:f>
              <c:numCache>
                <c:formatCode>0</c:formatCode>
                <c:ptCount val="6"/>
                <c:pt idx="0">
                  <c:v>1.46</c:v>
                </c:pt>
                <c:pt idx="1">
                  <c:v>2.14</c:v>
                </c:pt>
                <c:pt idx="2">
                  <c:v>2.04</c:v>
                </c:pt>
                <c:pt idx="3">
                  <c:v>2.13</c:v>
                </c:pt>
                <c:pt idx="4">
                  <c:v>2.98</c:v>
                </c:pt>
                <c:pt idx="5">
                  <c:v>2.87</c:v>
                </c:pt>
              </c:numCache>
            </c:numRef>
          </c:val>
          <c:extLst>
            <c:ext xmlns:c16="http://schemas.microsoft.com/office/drawing/2014/chart" uri="{C3380CC4-5D6E-409C-BE32-E72D297353CC}">
              <c16:uniqueId val="{00000001-A09C-4AEB-9747-78940DE1248E}"/>
            </c:ext>
          </c:extLst>
        </c:ser>
        <c:ser>
          <c:idx val="2"/>
          <c:order val="2"/>
          <c:tx>
            <c:strRef>
              <c:f>'GRAPHIQUE 1'!$A$25</c:f>
              <c:strCache>
                <c:ptCount val="1"/>
                <c:pt idx="0">
                  <c:v>Emploi à l'etranger</c:v>
                </c:pt>
              </c:strCache>
            </c:strRef>
          </c:tx>
          <c:spPr>
            <a:solidFill>
              <a:schemeClr val="accent3"/>
            </a:solidFill>
            <a:ln>
              <a:noFill/>
            </a:ln>
            <a:effectLst/>
          </c:spPr>
          <c:invertIfNegative val="0"/>
          <c:dLbls>
            <c:dLbl>
              <c:idx val="0"/>
              <c:layout>
                <c:manualLayout>
                  <c:x val="4.8629528002567023E-3"/>
                  <c:y val="3.8374318818070979E-3"/>
                </c:manualLayout>
              </c:layout>
              <c:tx>
                <c:rich>
                  <a:bodyPr/>
                  <a:lstStyle/>
                  <a:p>
                    <a:fld id="{8146F3A6-5EC0-4E15-A00C-56085EF8D715}" type="VALUE">
                      <a:rPr lang="en-US"/>
                      <a:pPr/>
                      <a:t>[VALEUR]</a:t>
                    </a:fld>
                    <a:r>
                      <a:rPr lang="en-US"/>
                      <a:t> ; 3</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6AB-4228-9404-3507FDF2C231}"/>
                </c:ext>
              </c:extLst>
            </c:dLbl>
            <c:dLbl>
              <c:idx val="1"/>
              <c:tx>
                <c:rich>
                  <a:bodyPr/>
                  <a:lstStyle/>
                  <a:p>
                    <a:fld id="{C3E2AC55-038B-4569-A744-57B781E0B545}" type="VALUE">
                      <a:rPr lang="en-US"/>
                      <a:pPr/>
                      <a:t>[VALEUR]</a:t>
                    </a:fld>
                    <a:r>
                      <a:rPr lang="en-US"/>
                      <a:t> ; 4</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36AB-4228-9404-3507FDF2C231}"/>
                </c:ext>
              </c:extLst>
            </c:dLbl>
            <c:dLbl>
              <c:idx val="2"/>
              <c:layout>
                <c:manualLayout>
                  <c:x val="-2.4314764001285298E-3"/>
                  <c:y val="1.5107999527638403E-7"/>
                </c:manualLayout>
              </c:layout>
              <c:tx>
                <c:rich>
                  <a:bodyPr/>
                  <a:lstStyle/>
                  <a:p>
                    <a:fld id="{2423A136-97DC-499D-BD9F-4E5990231DED}" type="VALUE">
                      <a:rPr lang="en-US"/>
                      <a:pPr/>
                      <a:t>[VALEUR]</a:t>
                    </a:fld>
                    <a:r>
                      <a:rPr lang="en-US"/>
                      <a:t> ; 3</a:t>
                    </a:r>
                  </a:p>
                </c:rich>
              </c:tx>
              <c:dLblPos val="ctr"/>
              <c:showLegendKey val="0"/>
              <c:showVal val="1"/>
              <c:showCatName val="0"/>
              <c:showSerName val="0"/>
              <c:showPercent val="0"/>
              <c:showBubbleSize val="0"/>
              <c:extLst>
                <c:ext xmlns:c15="http://schemas.microsoft.com/office/drawing/2012/chart" uri="{CE6537A1-D6FC-4f65-9D91-7224C49458BB}">
                  <c15:layout>
                    <c:manualLayout>
                      <c:w val="5.2519890242772385E-2"/>
                      <c:h val="5.3666635947067602E-2"/>
                    </c:manualLayout>
                  </c15:layout>
                  <c15:dlblFieldTable/>
                  <c15:showDataLabelsRange val="0"/>
                </c:ext>
                <c:ext xmlns:c16="http://schemas.microsoft.com/office/drawing/2014/chart" uri="{C3380CC4-5D6E-409C-BE32-E72D297353CC}">
                  <c16:uniqueId val="{0000000B-36AB-4228-9404-3507FDF2C231}"/>
                </c:ext>
              </c:extLst>
            </c:dLbl>
            <c:dLbl>
              <c:idx val="3"/>
              <c:layout>
                <c:manualLayout>
                  <c:x val="4.8629528002565245E-3"/>
                  <c:y val="0"/>
                </c:manualLayout>
              </c:layout>
              <c:tx>
                <c:rich>
                  <a:bodyPr/>
                  <a:lstStyle/>
                  <a:p>
                    <a:fld id="{E3275DB1-BF23-4E3B-A4ED-C025BADDE88B}" type="VALUE">
                      <a:rPr lang="en-US"/>
                      <a:pPr/>
                      <a:t>[VALEUR]</a:t>
                    </a:fld>
                    <a:r>
                      <a:rPr lang="en-US"/>
                      <a:t> ; 7</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36AB-4228-9404-3507FDF2C231}"/>
                </c:ext>
              </c:extLst>
            </c:dLbl>
            <c:dLbl>
              <c:idx val="4"/>
              <c:layout>
                <c:manualLayout>
                  <c:x val="8.5172281777883725E-3"/>
                  <c:y val="1.5127792023115266E-7"/>
                </c:manualLayout>
              </c:layout>
              <c:tx>
                <c:rich>
                  <a:bodyPr/>
                  <a:lstStyle/>
                  <a:p>
                    <a:r>
                      <a:rPr lang="en-US"/>
                      <a:t>7 ; 8</a:t>
                    </a:r>
                  </a:p>
                </c:rich>
              </c:tx>
              <c:dLblPos val="ctr"/>
              <c:showLegendKey val="0"/>
              <c:showVal val="1"/>
              <c:showCatName val="0"/>
              <c:showSerName val="0"/>
              <c:showPercent val="0"/>
              <c:showBubbleSize val="0"/>
              <c:extLst>
                <c:ext xmlns:c15="http://schemas.microsoft.com/office/drawing/2012/chart" uri="{CE6537A1-D6FC-4f65-9D91-7224C49458BB}">
                  <c15:layout>
                    <c:manualLayout>
                      <c:w val="5.8501190112580703E-2"/>
                      <c:h val="5.3736942824510039E-2"/>
                    </c:manualLayout>
                  </c15:layout>
                </c:ext>
                <c:ext xmlns:c16="http://schemas.microsoft.com/office/drawing/2014/chart" uri="{C3380CC4-5D6E-409C-BE32-E72D297353CC}">
                  <c16:uniqueId val="{00000005-36AB-4228-9404-3507FDF2C231}"/>
                </c:ext>
              </c:extLst>
            </c:dLbl>
            <c:dLbl>
              <c:idx val="5"/>
              <c:layout>
                <c:manualLayout>
                  <c:x val="7.3004812952471758E-3"/>
                  <c:y val="0"/>
                </c:manualLayout>
              </c:layout>
              <c:tx>
                <c:rich>
                  <a:bodyPr/>
                  <a:lstStyle/>
                  <a:p>
                    <a:fld id="{87ED9466-2CBD-4EDC-A3E2-EF46FB68E226}" type="VALUE">
                      <a:rPr lang="en-US"/>
                      <a:pPr/>
                      <a:t>[VALEUR]</a:t>
                    </a:fld>
                    <a:r>
                      <a:rPr lang="en-US"/>
                      <a:t> ; 8</a:t>
                    </a:r>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6AB-4228-9404-3507FDF2C2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'GRAPHIQUE 1'!$B$21:$G$22</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'GRAPHIQUE 1'!$B$25:$G$25</c:f>
              <c:numCache>
                <c:formatCode>0</c:formatCode>
                <c:ptCount val="6"/>
                <c:pt idx="0">
                  <c:v>2.17</c:v>
                </c:pt>
                <c:pt idx="1">
                  <c:v>3.83</c:v>
                </c:pt>
                <c:pt idx="2">
                  <c:v>3.4</c:v>
                </c:pt>
                <c:pt idx="3">
                  <c:v>4.87</c:v>
                </c:pt>
                <c:pt idx="4">
                  <c:v>7.29</c:v>
                </c:pt>
                <c:pt idx="5">
                  <c:v>7.34</c:v>
                </c:pt>
              </c:numCache>
            </c:numRef>
          </c:val>
          <c:extLst>
            <c:ext xmlns:c16="http://schemas.microsoft.com/office/drawing/2014/chart" uri="{C3380CC4-5D6E-409C-BE32-E72D297353CC}">
              <c16:uniqueId val="{00000002-A09C-4AEB-9747-78940DE1248E}"/>
            </c:ext>
          </c:extLst>
        </c:ser>
        <c:dLbls>
          <c:dLblPos val="ctr"/>
          <c:showLegendKey val="0"/>
          <c:showVal val="1"/>
          <c:showCatName val="0"/>
          <c:showSerName val="0"/>
          <c:showPercent val="0"/>
          <c:showBubbleSize val="0"/>
        </c:dLbls>
        <c:gapWidth val="150"/>
        <c:overlap val="100"/>
        <c:axId val="685486472"/>
        <c:axId val="685485488"/>
      </c:barChart>
      <c:catAx>
        <c:axId val="685486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5488"/>
        <c:crosses val="autoZero"/>
        <c:auto val="1"/>
        <c:lblAlgn val="ctr"/>
        <c:lblOffset val="100"/>
        <c:noMultiLvlLbl val="0"/>
      </c:catAx>
      <c:valAx>
        <c:axId val="685485488"/>
        <c:scaling>
          <c:orientation val="minMax"/>
          <c:min val="0"/>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5486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 3'!$C$37</c:f>
              <c:strCache>
                <c:ptCount val="1"/>
                <c:pt idx="0">
                  <c:v>en France metropolitaine</c:v>
                </c:pt>
              </c:strCache>
            </c:strRef>
          </c:tx>
          <c:spPr>
            <a:solidFill>
              <a:schemeClr val="accent1"/>
            </a:solidFill>
            <a:ln>
              <a:noFill/>
            </a:ln>
            <a:effectLst/>
          </c:spPr>
          <c:invertIfNegative val="0"/>
          <c:dLbls>
            <c:delete val="1"/>
          </c:dLbls>
          <c:cat>
            <c:multiLvlStrRef>
              <c:f>'tab 3'!$A$38:$B$43</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'tab 3'!$C$38:$C$43</c:f>
              <c:numCache>
                <c:formatCode>0</c:formatCode>
                <c:ptCount val="6"/>
                <c:pt idx="0">
                  <c:v>30.96</c:v>
                </c:pt>
                <c:pt idx="1">
                  <c:v>32.25</c:v>
                </c:pt>
                <c:pt idx="2">
                  <c:v>32.340000000000003</c:v>
                </c:pt>
                <c:pt idx="3">
                  <c:v>33.92</c:v>
                </c:pt>
                <c:pt idx="4">
                  <c:v>34.979999999999997</c:v>
                </c:pt>
                <c:pt idx="5">
                  <c:v>34.950000000000003</c:v>
                </c:pt>
              </c:numCache>
            </c:numRef>
          </c:val>
          <c:extLst>
            <c:ext xmlns:c16="http://schemas.microsoft.com/office/drawing/2014/chart" uri="{C3380CC4-5D6E-409C-BE32-E72D297353CC}">
              <c16:uniqueId val="{00000000-01D9-44F5-A397-73F8033F0CCC}"/>
            </c:ext>
          </c:extLst>
        </c:ser>
        <c:ser>
          <c:idx val="1"/>
          <c:order val="1"/>
          <c:tx>
            <c:strRef>
              <c:f>'tab 3'!$D$37</c:f>
              <c:strCache>
                <c:ptCount val="1"/>
                <c:pt idx="0">
                  <c:v>en France en outre-mer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'tab 3'!$A$38:$B$43</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'tab 3'!$D$38:$D$43</c:f>
              <c:numCache>
                <c:formatCode>0</c:formatCode>
                <c:ptCount val="6"/>
                <c:pt idx="0">
                  <c:v>1.38</c:v>
                </c:pt>
                <c:pt idx="1">
                  <c:v>1.52</c:v>
                </c:pt>
                <c:pt idx="2">
                  <c:v>1.47</c:v>
                </c:pt>
                <c:pt idx="3">
                  <c:v>1.39</c:v>
                </c:pt>
                <c:pt idx="4">
                  <c:v>1.38</c:v>
                </c:pt>
                <c:pt idx="5">
                  <c:v>1.42</c:v>
                </c:pt>
              </c:numCache>
            </c:numRef>
          </c:val>
          <c:extLst>
            <c:ext xmlns:c16="http://schemas.microsoft.com/office/drawing/2014/chart" uri="{C3380CC4-5D6E-409C-BE32-E72D297353CC}">
              <c16:uniqueId val="{00000001-01D9-44F5-A397-73F8033F0CCC}"/>
            </c:ext>
          </c:extLst>
        </c:ser>
        <c:ser>
          <c:idx val="2"/>
          <c:order val="2"/>
          <c:tx>
            <c:strRef>
              <c:f>'tab 3'!$E$37</c:f>
              <c:strCache>
                <c:ptCount val="1"/>
                <c:pt idx="0">
                  <c:v>à l'etranger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'tab 3'!$A$38:$B$43</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'tab 3'!$E$38:$E$43</c:f>
              <c:numCache>
                <c:formatCode>0</c:formatCode>
                <c:ptCount val="6"/>
                <c:pt idx="0">
                  <c:v>2.2200000000000002</c:v>
                </c:pt>
                <c:pt idx="1">
                  <c:v>2.74</c:v>
                </c:pt>
                <c:pt idx="2">
                  <c:v>3.3</c:v>
                </c:pt>
                <c:pt idx="3">
                  <c:v>6.27</c:v>
                </c:pt>
                <c:pt idx="4">
                  <c:v>7.34</c:v>
                </c:pt>
                <c:pt idx="5">
                  <c:v>8.23</c:v>
                </c:pt>
              </c:numCache>
            </c:numRef>
          </c:val>
          <c:extLst>
            <c:ext xmlns:c16="http://schemas.microsoft.com/office/drawing/2014/chart" uri="{C3380CC4-5D6E-409C-BE32-E72D297353CC}">
              <c16:uniqueId val="{00000002-01D9-44F5-A397-73F8033F0CCC}"/>
            </c:ext>
          </c:extLst>
        </c:ser>
        <c:dLbls>
          <c:showLegendKey val="0"/>
          <c:showVal val="1"/>
          <c:showCatName val="0"/>
          <c:showSerName val="0"/>
          <c:showPercent val="0"/>
          <c:showBubbleSize val="0"/>
        </c:dLbls>
        <c:gapWidth val="219"/>
        <c:overlap val="-27"/>
        <c:axId val="552695128"/>
        <c:axId val="552696112"/>
      </c:barChart>
      <c:catAx>
        <c:axId val="552695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696112"/>
        <c:crosses val="autoZero"/>
        <c:auto val="1"/>
        <c:lblAlgn val="ctr"/>
        <c:lblOffset val="100"/>
        <c:noMultiLvlLbl val="0"/>
      </c:catAx>
      <c:valAx>
        <c:axId val="552696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695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'tab 3'!$C$37</c:f>
              <c:strCache>
                <c:ptCount val="1"/>
                <c:pt idx="0">
                  <c:v>en France metropolitaine</c:v>
                </c:pt>
              </c:strCache>
            </c:strRef>
          </c:tx>
          <c:spPr>
            <a:solidFill>
              <a:schemeClr val="accent1"/>
            </a:solidFill>
            <a:ln>
              <a:noFill/>
            </a:ln>
            <a:effectLst/>
          </c:spPr>
          <c:invertIfNegative val="0"/>
          <c:cat>
            <c:strRef>
              <c:extLst>
                <c:ext xmlns:c15="http://schemas.microsoft.com/office/drawing/2012/chart" uri="{02D57815-91ED-43cb-92C2-25804820EDAC}">
                  <c15:fullRef>
                    <c15:sqref>'tab 3'!$A$38:$B$43</c15:sqref>
                  </c15:fullRef>
                  <c15:levelRef>
                    <c15:sqref>'tab 3'!$A$38:$A$43</c15:sqref>
                  </c15:levelRef>
                </c:ext>
              </c:extLst>
              <c:f>'tab 3'!$A$38:$A$43</c:f>
              <c:strCache>
                <c:ptCount val="6"/>
                <c:pt idx="0">
                  <c:v>Licence professionnelle</c:v>
                </c:pt>
                <c:pt idx="3">
                  <c:v>Master hors enseignement</c:v>
                </c:pt>
              </c:strCache>
            </c:strRef>
          </c:cat>
          <c:val>
            <c:numRef>
              <c:f>'tab 3'!$C$38:$C$43</c:f>
              <c:numCache>
                <c:formatCode>0</c:formatCode>
                <c:ptCount val="6"/>
                <c:pt idx="0">
                  <c:v>30.96</c:v>
                </c:pt>
                <c:pt idx="1">
                  <c:v>32.25</c:v>
                </c:pt>
                <c:pt idx="2">
                  <c:v>32.340000000000003</c:v>
                </c:pt>
                <c:pt idx="3">
                  <c:v>33.92</c:v>
                </c:pt>
                <c:pt idx="4">
                  <c:v>34.979999999999997</c:v>
                </c:pt>
                <c:pt idx="5">
                  <c:v>34.950000000000003</c:v>
                </c:pt>
              </c:numCache>
            </c:numRef>
          </c:val>
          <c:extLst>
            <c:ext xmlns:c16="http://schemas.microsoft.com/office/drawing/2014/chart" uri="{C3380CC4-5D6E-409C-BE32-E72D297353CC}">
              <c16:uniqueId val="{00000000-4128-4266-B046-7F2825A31938}"/>
            </c:ext>
          </c:extLst>
        </c:ser>
        <c:ser>
          <c:idx val="1"/>
          <c:order val="1"/>
          <c:tx>
            <c:strRef>
              <c:f>'tab 3'!$D$37</c:f>
              <c:strCache>
                <c:ptCount val="1"/>
                <c:pt idx="0">
                  <c:v>en France en outre-mer</c:v>
                </c:pt>
              </c:strCache>
            </c:strRef>
          </c:tx>
          <c:spPr>
            <a:solidFill>
              <a:schemeClr val="accent2"/>
            </a:solidFill>
            <a:ln>
              <a:noFill/>
            </a:ln>
            <a:effectLst/>
          </c:spPr>
          <c:invertIfNegative val="0"/>
          <c:cat>
            <c:strRef>
              <c:extLst>
                <c:ext xmlns:c15="http://schemas.microsoft.com/office/drawing/2012/chart" uri="{02D57815-91ED-43cb-92C2-25804820EDAC}">
                  <c15:fullRef>
                    <c15:sqref>'tab 3'!$A$38:$B$43</c15:sqref>
                  </c15:fullRef>
                  <c15:levelRef>
                    <c15:sqref>'tab 3'!$A$38:$A$43</c15:sqref>
                  </c15:levelRef>
                </c:ext>
              </c:extLst>
              <c:f>'tab 3'!$A$38:$A$43</c:f>
              <c:strCache>
                <c:ptCount val="6"/>
                <c:pt idx="0">
                  <c:v>Licence professionnelle</c:v>
                </c:pt>
                <c:pt idx="3">
                  <c:v>Master hors enseignement</c:v>
                </c:pt>
              </c:strCache>
            </c:strRef>
          </c:cat>
          <c:val>
            <c:numRef>
              <c:f>'tab 3'!$D$38:$D$43</c:f>
              <c:numCache>
                <c:formatCode>0</c:formatCode>
                <c:ptCount val="6"/>
                <c:pt idx="0">
                  <c:v>1.38</c:v>
                </c:pt>
                <c:pt idx="1">
                  <c:v>1.52</c:v>
                </c:pt>
                <c:pt idx="2">
                  <c:v>1.47</c:v>
                </c:pt>
                <c:pt idx="3">
                  <c:v>1.39</c:v>
                </c:pt>
                <c:pt idx="4">
                  <c:v>1.38</c:v>
                </c:pt>
                <c:pt idx="5">
                  <c:v>1.42</c:v>
                </c:pt>
              </c:numCache>
            </c:numRef>
          </c:val>
          <c:extLst>
            <c:ext xmlns:c16="http://schemas.microsoft.com/office/drawing/2014/chart" uri="{C3380CC4-5D6E-409C-BE32-E72D297353CC}">
              <c16:uniqueId val="{00000001-4128-4266-B046-7F2825A31938}"/>
            </c:ext>
          </c:extLst>
        </c:ser>
        <c:ser>
          <c:idx val="2"/>
          <c:order val="2"/>
          <c:tx>
            <c:strRef>
              <c:f>'tab 3'!$E$37</c:f>
              <c:strCache>
                <c:ptCount val="1"/>
                <c:pt idx="0">
                  <c:v>à l'etranger</c:v>
                </c:pt>
              </c:strCache>
            </c:strRef>
          </c:tx>
          <c:spPr>
            <a:solidFill>
              <a:schemeClr val="accent3"/>
            </a:solidFill>
            <a:ln>
              <a:noFill/>
            </a:ln>
            <a:effectLst/>
          </c:spPr>
          <c:invertIfNegative val="0"/>
          <c:cat>
            <c:strRef>
              <c:extLst>
                <c:ext xmlns:c15="http://schemas.microsoft.com/office/drawing/2012/chart" uri="{02D57815-91ED-43cb-92C2-25804820EDAC}">
                  <c15:fullRef>
                    <c15:sqref>'tab 3'!$A$38:$B$43</c15:sqref>
                  </c15:fullRef>
                  <c15:levelRef>
                    <c15:sqref>'tab 3'!$A$38:$A$43</c15:sqref>
                  </c15:levelRef>
                </c:ext>
              </c:extLst>
              <c:f>'tab 3'!$A$38:$A$43</c:f>
              <c:strCache>
                <c:ptCount val="6"/>
                <c:pt idx="0">
                  <c:v>Licence professionnelle</c:v>
                </c:pt>
                <c:pt idx="3">
                  <c:v>Master hors enseignement</c:v>
                </c:pt>
              </c:strCache>
            </c:strRef>
          </c:cat>
          <c:val>
            <c:numRef>
              <c:f>'tab 3'!$E$38:$E$43</c:f>
              <c:numCache>
                <c:formatCode>0</c:formatCode>
                <c:ptCount val="6"/>
                <c:pt idx="0">
                  <c:v>2.2200000000000002</c:v>
                </c:pt>
                <c:pt idx="1">
                  <c:v>2.74</c:v>
                </c:pt>
                <c:pt idx="2">
                  <c:v>3.3</c:v>
                </c:pt>
                <c:pt idx="3">
                  <c:v>6.27</c:v>
                </c:pt>
                <c:pt idx="4">
                  <c:v>7.34</c:v>
                </c:pt>
                <c:pt idx="5">
                  <c:v>8.23</c:v>
                </c:pt>
              </c:numCache>
            </c:numRef>
          </c:val>
          <c:extLst>
            <c:ext xmlns:c16="http://schemas.microsoft.com/office/drawing/2014/chart" uri="{C3380CC4-5D6E-409C-BE32-E72D297353CC}">
              <c16:uniqueId val="{00000002-4128-4266-B046-7F2825A31938}"/>
            </c:ext>
          </c:extLst>
        </c:ser>
        <c:dLbls>
          <c:showLegendKey val="0"/>
          <c:showVal val="0"/>
          <c:showCatName val="0"/>
          <c:showSerName val="0"/>
          <c:showPercent val="0"/>
          <c:showBubbleSize val="0"/>
        </c:dLbls>
        <c:gapWidth val="150"/>
        <c:overlap val="100"/>
        <c:axId val="563438264"/>
        <c:axId val="563437936"/>
      </c:barChart>
      <c:catAx>
        <c:axId val="5634382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3437936"/>
        <c:crosses val="autoZero"/>
        <c:auto val="1"/>
        <c:lblAlgn val="ctr"/>
        <c:lblOffset val="100"/>
        <c:noMultiLvlLbl val="0"/>
      </c:catAx>
      <c:valAx>
        <c:axId val="5634379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3438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'tab 3'!$C$37</c:f>
              <c:strCache>
                <c:ptCount val="1"/>
                <c:pt idx="0">
                  <c:v>en France metropolitaine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'tab 3'!$A$38:$B$43</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'tab 3'!$C$38:$C$43</c:f>
              <c:numCache>
                <c:formatCode>0</c:formatCode>
                <c:ptCount val="6"/>
                <c:pt idx="0">
                  <c:v>30.96</c:v>
                </c:pt>
                <c:pt idx="1">
                  <c:v>32.25</c:v>
                </c:pt>
                <c:pt idx="2">
                  <c:v>32.340000000000003</c:v>
                </c:pt>
                <c:pt idx="3">
                  <c:v>33.92</c:v>
                </c:pt>
                <c:pt idx="4">
                  <c:v>34.979999999999997</c:v>
                </c:pt>
                <c:pt idx="5">
                  <c:v>34.950000000000003</c:v>
                </c:pt>
              </c:numCache>
            </c:numRef>
          </c:val>
          <c:extLst>
            <c:ext xmlns:c16="http://schemas.microsoft.com/office/drawing/2014/chart" uri="{C3380CC4-5D6E-409C-BE32-E72D297353CC}">
              <c16:uniqueId val="{00000000-A57F-4626-B50C-C4CE0248CCD6}"/>
            </c:ext>
          </c:extLst>
        </c:ser>
        <c:ser>
          <c:idx val="1"/>
          <c:order val="1"/>
          <c:tx>
            <c:strRef>
              <c:f>'tab 3'!$D$37</c:f>
              <c:strCache>
                <c:ptCount val="1"/>
                <c:pt idx="0">
                  <c:v>en France en outre-mer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'tab 3'!$A$38:$B$43</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'tab 3'!$D$38:$D$43</c:f>
              <c:numCache>
                <c:formatCode>0</c:formatCode>
                <c:ptCount val="6"/>
                <c:pt idx="0">
                  <c:v>1.38</c:v>
                </c:pt>
                <c:pt idx="1">
                  <c:v>1.52</c:v>
                </c:pt>
                <c:pt idx="2">
                  <c:v>1.47</c:v>
                </c:pt>
                <c:pt idx="3">
                  <c:v>1.39</c:v>
                </c:pt>
                <c:pt idx="4">
                  <c:v>1.38</c:v>
                </c:pt>
                <c:pt idx="5">
                  <c:v>1.42</c:v>
                </c:pt>
              </c:numCache>
            </c:numRef>
          </c:val>
          <c:extLst>
            <c:ext xmlns:c16="http://schemas.microsoft.com/office/drawing/2014/chart" uri="{C3380CC4-5D6E-409C-BE32-E72D297353CC}">
              <c16:uniqueId val="{00000001-A57F-4626-B50C-C4CE0248CCD6}"/>
            </c:ext>
          </c:extLst>
        </c:ser>
        <c:ser>
          <c:idx val="2"/>
          <c:order val="2"/>
          <c:tx>
            <c:strRef>
              <c:f>'tab 3'!$E$37</c:f>
              <c:strCache>
                <c:ptCount val="1"/>
                <c:pt idx="0">
                  <c:v>à l'etranger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'tab 3'!$A$38:$B$43</c:f>
              <c:multiLvlStrCache>
                <c:ptCount val="6"/>
                <c:lvl>
                  <c:pt idx="0">
                    <c:v>à 6 mois</c:v>
                  </c:pt>
                  <c:pt idx="1">
                    <c:v>à 12 mois</c:v>
                  </c:pt>
                  <c:pt idx="2">
                    <c:v>à 18 mois</c:v>
                  </c:pt>
                  <c:pt idx="3">
                    <c:v>à 6 mois</c:v>
                  </c:pt>
                  <c:pt idx="4">
                    <c:v>à 12 mois</c:v>
                  </c:pt>
                  <c:pt idx="5">
                    <c:v>à 18 mois</c:v>
                  </c:pt>
                </c:lvl>
                <c:lvl>
                  <c:pt idx="0">
                    <c:v>Licence professionnelle</c:v>
                  </c:pt>
                  <c:pt idx="3">
                    <c:v>Master hors enseignement</c:v>
                  </c:pt>
                </c:lvl>
              </c:multiLvlStrCache>
            </c:multiLvlStrRef>
          </c:cat>
          <c:val>
            <c:numRef>
              <c:f>'tab 3'!$E$38:$E$43</c:f>
              <c:numCache>
                <c:formatCode>0</c:formatCode>
                <c:ptCount val="6"/>
                <c:pt idx="0">
                  <c:v>2.2200000000000002</c:v>
                </c:pt>
                <c:pt idx="1">
                  <c:v>2.74</c:v>
                </c:pt>
                <c:pt idx="2">
                  <c:v>3.3</c:v>
                </c:pt>
                <c:pt idx="3">
                  <c:v>6.27</c:v>
                </c:pt>
                <c:pt idx="4">
                  <c:v>7.34</c:v>
                </c:pt>
                <c:pt idx="5">
                  <c:v>8.23</c:v>
                </c:pt>
              </c:numCache>
            </c:numRef>
          </c:val>
          <c:extLst>
            <c:ext xmlns:c16="http://schemas.microsoft.com/office/drawing/2014/chart" uri="{C3380CC4-5D6E-409C-BE32-E72D297353CC}">
              <c16:uniqueId val="{00000002-A57F-4626-B50C-C4CE0248CCD6}"/>
            </c:ext>
          </c:extLst>
        </c:ser>
        <c:dLbls>
          <c:showLegendKey val="0"/>
          <c:showVal val="1"/>
          <c:showCatName val="0"/>
          <c:showSerName val="0"/>
          <c:showPercent val="0"/>
          <c:showBubbleSize val="0"/>
        </c:dLbls>
        <c:gapWidth val="219"/>
        <c:overlap val="-27"/>
        <c:axId val="552695128"/>
        <c:axId val="552696112"/>
      </c:barChart>
      <c:catAx>
        <c:axId val="552695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696112"/>
        <c:crosses val="autoZero"/>
        <c:auto val="1"/>
        <c:lblAlgn val="ctr"/>
        <c:lblOffset val="100"/>
        <c:noMultiLvlLbl val="0"/>
      </c:catAx>
      <c:valAx>
        <c:axId val="55269611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52695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14</xdr:col>
      <xdr:colOff>495300</xdr:colOff>
      <xdr:row>2</xdr:row>
      <xdr:rowOff>66675</xdr:rowOff>
    </xdr:from>
    <xdr:to>
      <xdr:col>20</xdr:col>
      <xdr:colOff>495300</xdr:colOff>
      <xdr:row>7</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447675</xdr:colOff>
      <xdr:row>28</xdr:row>
      <xdr:rowOff>95250</xdr:rowOff>
    </xdr:from>
    <xdr:to>
      <xdr:col>16</xdr:col>
      <xdr:colOff>447675</xdr:colOff>
      <xdr:row>42</xdr:row>
      <xdr:rowOff>171450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409575</xdr:colOff>
      <xdr:row>28</xdr:row>
      <xdr:rowOff>85725</xdr:rowOff>
    </xdr:from>
    <xdr:to>
      <xdr:col>10</xdr:col>
      <xdr:colOff>409575</xdr:colOff>
      <xdr:row>42</xdr:row>
      <xdr:rowOff>161925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19050</xdr:colOff>
      <xdr:row>15</xdr:row>
      <xdr:rowOff>333375</xdr:rowOff>
    </xdr:from>
    <xdr:to>
      <xdr:col>16</xdr:col>
      <xdr:colOff>19050</xdr:colOff>
      <xdr:row>25</xdr:row>
      <xdr:rowOff>57150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2</xdr:row>
      <xdr:rowOff>9525</xdr:rowOff>
    </xdr:from>
    <xdr:to>
      <xdr:col>6</xdr:col>
      <xdr:colOff>504824</xdr:colOff>
      <xdr:row>15</xdr:row>
      <xdr:rowOff>809625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xdr:row>
      <xdr:rowOff>28574</xdr:rowOff>
    </xdr:from>
    <xdr:to>
      <xdr:col>5</xdr:col>
      <xdr:colOff>552450</xdr:colOff>
      <xdr:row>16</xdr:row>
      <xdr:rowOff>619124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552449</xdr:colOff>
      <xdr:row>33</xdr:row>
      <xdr:rowOff>9525</xdr:rowOff>
    </xdr:from>
    <xdr:to>
      <xdr:col>13</xdr:col>
      <xdr:colOff>352424</xdr:colOff>
      <xdr:row>46</xdr:row>
      <xdr:rowOff>381000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314325</xdr:colOff>
      <xdr:row>22</xdr:row>
      <xdr:rowOff>142875</xdr:rowOff>
    </xdr:from>
    <xdr:to>
      <xdr:col>20</xdr:col>
      <xdr:colOff>314325</xdr:colOff>
      <xdr:row>36</xdr:row>
      <xdr:rowOff>114300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3</xdr:row>
      <xdr:rowOff>152400</xdr:rowOff>
    </xdr:from>
    <xdr:to>
      <xdr:col>5</xdr:col>
      <xdr:colOff>1276350</xdr:colOff>
      <xdr:row>20</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757069</xdr:colOff>
      <xdr:row>1</xdr:row>
      <xdr:rowOff>142875</xdr:rowOff>
    </xdr:from>
    <xdr:to>
      <xdr:col>7</xdr:col>
      <xdr:colOff>725261</xdr:colOff>
      <xdr:row>5</xdr:row>
      <xdr:rowOff>120077</xdr:rowOff>
    </xdr:to>
    <xdr:pic>
      <xdr:nvPicPr>
        <xdr:cNvPr id="5" name="Image 4"/>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392" t="38252" b="46049"/>
        <a:stretch/>
      </xdr:blipFill>
      <xdr:spPr>
        <a:xfrm>
          <a:off x="4567069" y="333375"/>
          <a:ext cx="1492192" cy="710627"/>
        </a:xfrm>
        <a:prstGeom prst="rect">
          <a:avLst/>
        </a:prstGeom>
      </xdr:spPr>
    </xdr:pic>
    <xdr:clientData/>
  </xdr:twoCellAnchor>
  <xdr:twoCellAnchor editAs="oneCell">
    <xdr:from>
      <xdr:col>0</xdr:col>
      <xdr:colOff>0</xdr:colOff>
      <xdr:row>2</xdr:row>
      <xdr:rowOff>50486</xdr:rowOff>
    </xdr:from>
    <xdr:to>
      <xdr:col>5</xdr:col>
      <xdr:colOff>761999</xdr:colOff>
      <xdr:row>21</xdr:row>
      <xdr:rowOff>98111</xdr:rowOff>
    </xdr:to>
    <xdr:pic>
      <xdr:nvPicPr>
        <xdr:cNvPr id="6" name="Image 5"/>
        <xdr:cNvPicPr>
          <a:picLocks noChangeAspect="1"/>
        </xdr:cNvPicPr>
      </xdr:nvPicPr>
      <xdr:blipFill>
        <a:blip xmlns:r="http://schemas.openxmlformats.org/officeDocument/2006/relationships" r:embed="rId2"/>
        <a:stretch>
          <a:fillRect/>
        </a:stretch>
      </xdr:blipFill>
      <xdr:spPr>
        <a:xfrm>
          <a:off x="0" y="431486"/>
          <a:ext cx="4571999" cy="34861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194502</xdr:rowOff>
    </xdr:from>
    <xdr:to>
      <xdr:col>5</xdr:col>
      <xdr:colOff>218990</xdr:colOff>
      <xdr:row>17</xdr:row>
      <xdr:rowOff>115451</xdr:rowOff>
    </xdr:to>
    <xdr:grpSp>
      <xdr:nvGrpSpPr>
        <xdr:cNvPr id="7" name="Groupe 6"/>
        <xdr:cNvGrpSpPr/>
      </xdr:nvGrpSpPr>
      <xdr:grpSpPr>
        <a:xfrm>
          <a:off x="0" y="385002"/>
          <a:ext cx="5152940" cy="3426149"/>
          <a:chOff x="5819775" y="628650"/>
          <a:chExt cx="4761276" cy="2866311"/>
        </a:xfrm>
      </xdr:grpSpPr>
      <xdr:graphicFrame macro="">
        <xdr:nvGraphicFramePr>
          <xdr:cNvPr id="2" name="Graphique 1"/>
          <xdr:cNvGraphicFramePr/>
        </xdr:nvGraphicFramePr>
        <xdr:xfrm>
          <a:off x="5819775" y="628650"/>
          <a:ext cx="4761276" cy="2866311"/>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3" name="Connecteur droit 2"/>
          <xdr:cNvCxnSpPr/>
        </xdr:nvCxnSpPr>
        <xdr:spPr>
          <a:xfrm>
            <a:off x="7097276" y="1384604"/>
            <a:ext cx="741758" cy="442"/>
          </a:xfrm>
          <a:prstGeom prst="line">
            <a:avLst/>
          </a:prstGeom>
          <a:ln w="12700">
            <a:solidFill>
              <a:srgbClr val="FF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4" name="Connecteur droit 3"/>
          <xdr:cNvCxnSpPr/>
        </xdr:nvCxnSpPr>
        <xdr:spPr>
          <a:xfrm flipV="1">
            <a:off x="7944111" y="1137117"/>
            <a:ext cx="750889" cy="3844"/>
          </a:xfrm>
          <a:prstGeom prst="line">
            <a:avLst/>
          </a:prstGeom>
          <a:ln w="12700">
            <a:solidFill>
              <a:srgbClr val="FF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5" name="Connecteur droit 4"/>
          <xdr:cNvCxnSpPr/>
        </xdr:nvCxnSpPr>
        <xdr:spPr>
          <a:xfrm flipV="1">
            <a:off x="8808553" y="1229173"/>
            <a:ext cx="759949" cy="5034"/>
          </a:xfrm>
          <a:prstGeom prst="line">
            <a:avLst/>
          </a:prstGeom>
          <a:ln w="12700">
            <a:solidFill>
              <a:srgbClr val="FF0000"/>
            </a:solidFill>
            <a:prstDash val="lgDash"/>
          </a:ln>
        </xdr:spPr>
        <xdr:style>
          <a:lnRef idx="1">
            <a:schemeClr val="accent1"/>
          </a:lnRef>
          <a:fillRef idx="0">
            <a:schemeClr val="accent1"/>
          </a:fillRef>
          <a:effectRef idx="0">
            <a:schemeClr val="accent1"/>
          </a:effectRef>
          <a:fontRef idx="minor">
            <a:schemeClr val="tx1"/>
          </a:fontRef>
        </xdr:style>
      </xdr:cxnSp>
      <xdr:cxnSp macro="">
        <xdr:nvCxnSpPr>
          <xdr:cNvPr id="6" name="Connecteur droit 5"/>
          <xdr:cNvCxnSpPr/>
        </xdr:nvCxnSpPr>
        <xdr:spPr>
          <a:xfrm flipV="1">
            <a:off x="9653601" y="2007403"/>
            <a:ext cx="724580" cy="3403"/>
          </a:xfrm>
          <a:prstGeom prst="line">
            <a:avLst/>
          </a:prstGeom>
          <a:ln w="12700">
            <a:solidFill>
              <a:srgbClr val="FF0000"/>
            </a:solidFill>
            <a:prstDash val="lg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526272</xdr:colOff>
      <xdr:row>16</xdr:row>
      <xdr:rowOff>47171</xdr:rowOff>
    </xdr:from>
    <xdr:to>
      <xdr:col>2</xdr:col>
      <xdr:colOff>291970</xdr:colOff>
      <xdr:row>17</xdr:row>
      <xdr:rowOff>24212</xdr:rowOff>
    </xdr:to>
    <xdr:pic>
      <xdr:nvPicPr>
        <xdr:cNvPr id="12" name="chart"/>
        <xdr:cNvPicPr>
          <a:picLocks noChangeAspect="1"/>
        </xdr:cNvPicPr>
      </xdr:nvPicPr>
      <xdr:blipFill>
        <a:blip xmlns:r="http://schemas.openxmlformats.org/officeDocument/2006/relationships" r:embed="rId2"/>
        <a:stretch>
          <a:fillRect/>
        </a:stretch>
      </xdr:blipFill>
      <xdr:spPr>
        <a:xfrm>
          <a:off x="2418572" y="3577771"/>
          <a:ext cx="527698" cy="167541"/>
        </a:xfrm>
        <a:prstGeom prst="rect">
          <a:avLst/>
        </a:prstGeom>
      </xdr:spPr>
    </xdr:pic>
    <xdr:clientData/>
  </xdr:twoCellAnchor>
  <xdr:twoCellAnchor>
    <xdr:from>
      <xdr:col>0</xdr:col>
      <xdr:colOff>1816100</xdr:colOff>
      <xdr:row>16</xdr:row>
      <xdr:rowOff>150085</xdr:rowOff>
    </xdr:from>
    <xdr:to>
      <xdr:col>1</xdr:col>
      <xdr:colOff>403111</xdr:colOff>
      <xdr:row>16</xdr:row>
      <xdr:rowOff>152400</xdr:rowOff>
    </xdr:to>
    <xdr:cxnSp macro="">
      <xdr:nvCxnSpPr>
        <xdr:cNvPr id="15" name="Connecteur droit 14"/>
        <xdr:cNvCxnSpPr/>
      </xdr:nvCxnSpPr>
      <xdr:spPr>
        <a:xfrm flipV="1">
          <a:off x="1816100" y="3680685"/>
          <a:ext cx="479311" cy="2315"/>
        </a:xfrm>
        <a:prstGeom prst="line">
          <a:avLst/>
        </a:prstGeom>
        <a:ln w="12700">
          <a:solidFill>
            <a:srgbClr val="FF0000"/>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0.0871</cdr:x>
      <cdr:y>0.30961</cdr:y>
    </cdr:from>
    <cdr:to>
      <cdr:x>0.24646</cdr:x>
      <cdr:y>0.31262</cdr:y>
    </cdr:to>
    <cdr:cxnSp macro="">
      <cdr:nvCxnSpPr>
        <cdr:cNvPr id="3" name="Connecteur droit 2"/>
        <cdr:cNvCxnSpPr/>
      </cdr:nvCxnSpPr>
      <cdr:spPr>
        <a:xfrm xmlns:a="http://schemas.openxmlformats.org/drawingml/2006/main">
          <a:off x="449353" y="1058651"/>
          <a:ext cx="822211" cy="10288"/>
        </a:xfrm>
        <a:prstGeom xmlns:a="http://schemas.openxmlformats.org/drawingml/2006/main" prst="line">
          <a:avLst/>
        </a:prstGeom>
        <a:ln xmlns:a="http://schemas.openxmlformats.org/drawingml/2006/main" w="12700">
          <a:solidFill>
            <a:srgbClr val="FF0000"/>
          </a:solidFill>
          <a:prstDash val="lg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abSelected="1" workbookViewId="0">
      <selection activeCell="G30" sqref="G30"/>
    </sheetView>
  </sheetViews>
  <sheetFormatPr baseColWidth="10" defaultRowHeight="15" x14ac:dyDescent="0.25"/>
  <cols>
    <col min="1" max="1" width="19.5703125" customWidth="1"/>
    <col min="10" max="10" width="33.7109375" customWidth="1"/>
  </cols>
  <sheetData>
    <row r="1" spans="1:10" x14ac:dyDescent="0.25">
      <c r="A1" s="167" t="s">
        <v>53</v>
      </c>
      <c r="B1" s="167"/>
      <c r="C1" s="167"/>
      <c r="D1" s="167"/>
      <c r="E1" s="167"/>
      <c r="F1" s="167"/>
      <c r="G1" s="167"/>
      <c r="H1" s="167"/>
      <c r="I1" s="167"/>
      <c r="J1" s="167"/>
    </row>
    <row r="2" spans="1:10" x14ac:dyDescent="0.25">
      <c r="A2" s="167"/>
      <c r="B2" s="167"/>
      <c r="C2" s="167"/>
      <c r="D2" s="167"/>
      <c r="E2" s="167"/>
      <c r="F2" s="167"/>
      <c r="G2" s="167"/>
      <c r="H2" s="167"/>
      <c r="I2" s="167"/>
      <c r="J2" s="167"/>
    </row>
    <row r="3" spans="1:10" ht="135.75" customHeight="1" x14ac:dyDescent="0.25">
      <c r="A3" s="168" t="s">
        <v>473</v>
      </c>
      <c r="B3" s="168"/>
      <c r="C3" s="168"/>
      <c r="D3" s="168"/>
      <c r="E3" s="168"/>
      <c r="F3" s="168"/>
      <c r="G3" s="168"/>
      <c r="H3" s="168"/>
      <c r="I3" s="168"/>
      <c r="J3" s="168"/>
    </row>
    <row r="4" spans="1:10" ht="27.75" customHeight="1" x14ac:dyDescent="0.25">
      <c r="A4" s="168" t="s">
        <v>54</v>
      </c>
      <c r="B4" s="168"/>
      <c r="C4" s="168"/>
      <c r="D4" s="168"/>
      <c r="E4" s="168"/>
      <c r="F4" s="168"/>
      <c r="G4" s="168"/>
      <c r="H4" s="168"/>
      <c r="I4" s="168"/>
      <c r="J4" s="168"/>
    </row>
    <row r="5" spans="1:10" ht="20.25" customHeight="1" x14ac:dyDescent="0.25">
      <c r="A5" s="4" t="s">
        <v>18</v>
      </c>
    </row>
    <row r="6" spans="1:10" x14ac:dyDescent="0.25">
      <c r="A6" s="169" t="s">
        <v>55</v>
      </c>
      <c r="B6" s="169"/>
      <c r="C6" s="169"/>
      <c r="D6" s="169"/>
      <c r="E6" s="169"/>
      <c r="F6" s="169"/>
      <c r="G6" s="169"/>
      <c r="H6" s="169"/>
      <c r="I6" s="169"/>
      <c r="J6" s="169"/>
    </row>
    <row r="7" spans="1:10" x14ac:dyDescent="0.25">
      <c r="A7" s="165" t="s">
        <v>61</v>
      </c>
      <c r="B7" s="165"/>
      <c r="C7" s="165"/>
      <c r="D7" s="165"/>
      <c r="E7" s="165"/>
      <c r="F7" s="165"/>
      <c r="G7" s="165"/>
      <c r="H7" s="165"/>
      <c r="I7" s="165"/>
      <c r="J7" s="165"/>
    </row>
    <row r="8" spans="1:10" x14ac:dyDescent="0.25">
      <c r="A8" s="165" t="s">
        <v>279</v>
      </c>
      <c r="B8" s="165"/>
      <c r="C8" s="165"/>
      <c r="D8" s="165"/>
      <c r="E8" s="165"/>
      <c r="F8" s="165"/>
      <c r="G8" s="165"/>
      <c r="H8" s="165"/>
      <c r="I8" s="165"/>
      <c r="J8" s="165"/>
    </row>
    <row r="9" spans="1:10" x14ac:dyDescent="0.25">
      <c r="A9" s="165" t="s">
        <v>134</v>
      </c>
      <c r="B9" s="165"/>
      <c r="C9" s="165"/>
      <c r="D9" s="165"/>
      <c r="E9" s="165"/>
      <c r="F9" s="165"/>
      <c r="G9" s="165"/>
      <c r="H9" s="165"/>
      <c r="I9" s="165"/>
      <c r="J9" s="165"/>
    </row>
    <row r="10" spans="1:10" ht="15.75" customHeight="1" x14ac:dyDescent="0.25">
      <c r="A10" s="166" t="s">
        <v>281</v>
      </c>
      <c r="B10" s="166"/>
      <c r="C10" s="166"/>
      <c r="D10" s="166"/>
      <c r="E10" s="166"/>
      <c r="F10" s="166"/>
      <c r="G10" s="166"/>
      <c r="H10" s="166"/>
      <c r="I10" s="166"/>
      <c r="J10" s="166"/>
    </row>
    <row r="11" spans="1:10" ht="15" customHeight="1" x14ac:dyDescent="0.25">
      <c r="A11" s="148" t="s">
        <v>443</v>
      </c>
      <c r="B11" s="145"/>
      <c r="C11" s="145"/>
      <c r="D11" s="145"/>
      <c r="E11" s="145"/>
      <c r="F11" s="145"/>
      <c r="G11" s="145"/>
      <c r="H11" s="145"/>
      <c r="I11" s="145"/>
      <c r="J11" s="145"/>
    </row>
    <row r="12" spans="1:10" x14ac:dyDescent="0.25">
      <c r="A12" s="148" t="s">
        <v>388</v>
      </c>
      <c r="B12" s="145"/>
      <c r="C12" s="145"/>
      <c r="D12" s="145"/>
      <c r="E12" s="145"/>
      <c r="F12" s="145"/>
      <c r="G12" s="145"/>
      <c r="H12" s="145"/>
      <c r="I12" s="145"/>
      <c r="J12" s="145"/>
    </row>
    <row r="13" spans="1:10" x14ac:dyDescent="0.25">
      <c r="A13" s="148" t="s">
        <v>214</v>
      </c>
      <c r="B13" s="146"/>
      <c r="C13" s="146"/>
      <c r="D13" s="146"/>
      <c r="E13" s="146"/>
      <c r="F13" s="146"/>
      <c r="G13" s="146"/>
      <c r="H13" s="146"/>
      <c r="I13" s="146"/>
      <c r="J13" s="146"/>
    </row>
    <row r="14" spans="1:10" x14ac:dyDescent="0.25">
      <c r="A14" s="148" t="s">
        <v>444</v>
      </c>
      <c r="B14" s="148"/>
      <c r="C14" s="148"/>
      <c r="D14" s="148"/>
      <c r="E14" s="148"/>
      <c r="F14" s="148"/>
      <c r="G14" s="148"/>
      <c r="H14" s="148"/>
      <c r="I14" s="148"/>
      <c r="J14" s="148"/>
    </row>
    <row r="15" spans="1:10" x14ac:dyDescent="0.25">
      <c r="A15" s="138" t="s">
        <v>381</v>
      </c>
      <c r="B15" s="138"/>
      <c r="C15" s="138"/>
      <c r="D15" s="138"/>
      <c r="E15" s="138"/>
      <c r="F15" s="138"/>
      <c r="G15" s="138"/>
      <c r="H15" s="138"/>
      <c r="I15" s="138"/>
      <c r="J15" s="138"/>
    </row>
    <row r="16" spans="1:10" x14ac:dyDescent="0.25">
      <c r="A16" s="146" t="s">
        <v>479</v>
      </c>
      <c r="B16" s="146"/>
      <c r="C16" s="146"/>
      <c r="D16" s="146"/>
      <c r="E16" s="146"/>
      <c r="F16" s="146"/>
      <c r="G16" s="146"/>
      <c r="H16" s="146"/>
      <c r="I16" s="146"/>
      <c r="J16" s="146"/>
    </row>
    <row r="17" spans="1:11" s="52" customFormat="1" ht="12.75" customHeight="1" x14ac:dyDescent="0.2">
      <c r="A17" s="148" t="s">
        <v>382</v>
      </c>
      <c r="B17" s="145"/>
      <c r="C17" s="145"/>
      <c r="D17" s="145"/>
      <c r="E17" s="145"/>
      <c r="F17" s="145"/>
      <c r="G17" s="145"/>
      <c r="H17" s="145"/>
      <c r="I17" s="145"/>
      <c r="J17" s="145"/>
    </row>
    <row r="18" spans="1:11" x14ac:dyDescent="0.25">
      <c r="A18" s="52"/>
    </row>
    <row r="19" spans="1:11" x14ac:dyDescent="0.25">
      <c r="A19" s="147"/>
      <c r="B19" s="147"/>
      <c r="C19" s="147"/>
      <c r="D19" s="147"/>
      <c r="E19" s="147"/>
      <c r="F19" s="147"/>
      <c r="G19" s="147"/>
      <c r="H19" s="147"/>
      <c r="I19" s="147"/>
      <c r="J19" s="147"/>
      <c r="K19" s="55"/>
    </row>
    <row r="20" spans="1:11" ht="12" customHeight="1" x14ac:dyDescent="0.25">
      <c r="A20" s="147"/>
      <c r="B20" s="147"/>
      <c r="C20" s="147"/>
      <c r="D20" s="147"/>
      <c r="E20" s="147"/>
      <c r="F20" s="147"/>
      <c r="G20" s="147"/>
      <c r="H20" s="147"/>
      <c r="I20" s="147"/>
      <c r="J20" s="147"/>
    </row>
  </sheetData>
  <mergeCells count="8">
    <mergeCell ref="A8:J8"/>
    <mergeCell ref="A9:J9"/>
    <mergeCell ref="A10:J10"/>
    <mergeCell ref="A1:J2"/>
    <mergeCell ref="A3:J3"/>
    <mergeCell ref="A4:J4"/>
    <mergeCell ref="A6:J6"/>
    <mergeCell ref="A7:J7"/>
  </mergeCells>
  <hyperlinks>
    <hyperlink ref="A6:J6" location="'TABLEAU 1'!A1" display="Tableau 1 : l’insertion professionnelle 18 mois après la diplomation et sa décomposition selon le statut et le lieu d’exercice de l’emploi"/>
    <hyperlink ref="A7:J7" location="' GRAPHIQUE 1'!A1" display="Graphique 1 : les trajectoires d’insertion de 6 à 18 mois et leur décomposition selon le statut et le lieu d’exercice de l’emploi"/>
    <hyperlink ref="A8:J8" location="' GRAPHIQUE 2 '!A1" display="Graphique 2 : la contribution à l'insertion de 6 à 18 mois de l'emploi salarié, non salarié en France, et de l'emploi à l'étranger"/>
    <hyperlink ref="A9:J9" location="'TABLEAU 2 '!A1" display="Tableau 2 : l’insertion professionnelle à 18 mois selon le genre, l’âge, le domaine disciplinaire et le régime d’inscription"/>
    <hyperlink ref="A11:J11" location="'TABLEAU 3'!A1" display="Tableau 3 : les écarts de probabilité (effets marginaux) d’occuper un emploi à l’étranger ou un emploi non salarié en France selon l’établissement diplômant, par diplôme"/>
    <hyperlink ref="B13:J13" location="'GRAPHIQUE 4'!A1" display="Graphique 4 : l’adéquation et la satisfaction des diplômés de licence professionnelle et de master à 18 mois"/>
    <hyperlink ref="A14:J14" location="'TABLEAU 4'!A1" display="Tableau 4 : l’adéquation et la satisfaction selon la nature de l’insertion professionnelle à 18 mois par diplome"/>
    <hyperlink ref="A16:J16" location="'Annexe 2'!A1" display="Annexe 2 : la répartition des domaines disciplinaires au sein des universités"/>
    <hyperlink ref="A10:J10" location="'GRAPHIQUE 3'!A1" display="Graphique 3 : la répartition des taux d’emploi à l’étranger et taux d'emploi non salarié en France par formation"/>
    <hyperlink ref="A15" location="'Annexe 1'!A1" display="Annexe 1 : l’insertion professionnelle à 18 mois selon le genre, l’âge, le domaine disciplinaire et le régime d’inscription"/>
    <hyperlink ref="A17:J17" location="'Annexe 3 '!A1" display="Annexe 3 : la probabilité d’être en emploi non salarié en France ou à l’étranger par rapport à l’emploi salarié en France toutes choses égales par ailleurs"/>
    <hyperlink ref="A11" location="'TABLEAU 3'!A1" display="Tableaux 3.a et b : Spectres des taux d’emploi à l'étranger et non salarié en France parmi les mentions insérant le plus à l’étranger et en non salarié en France en licence professionnelle et master"/>
    <hyperlink ref="A12" location="'TABLEAU 4'!A1" display="Tableau 4 : les écarts de probabilité (effets marginaux) d’occuper un emploi à l’étranger ou un emploi non salarié en France selon l’établissement diplômant, par diplôme"/>
    <hyperlink ref="A14" location="'TABLEAU 5'!A1" display="Tableau 5 : l’adéquation et la satisfaction selon la nature de l’insertion professionnelle à 18 mois par diplome"/>
    <hyperlink ref="A13" location="'GRAPHIQUE 4'!A1" display="Graphique 4 : l’adéquation et la satisfaction des diplômés de licence professionnelle et de master à 18 moi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topLeftCell="A22" workbookViewId="0">
      <selection activeCell="R47" sqref="R47"/>
    </sheetView>
  </sheetViews>
  <sheetFormatPr baseColWidth="10" defaultRowHeight="15" x14ac:dyDescent="0.25"/>
  <cols>
    <col min="1" max="1" width="25.42578125" customWidth="1"/>
    <col min="2" max="2" width="15.28515625" customWidth="1"/>
    <col min="3" max="3" width="14.7109375" customWidth="1"/>
    <col min="4" max="4" width="15" customWidth="1"/>
    <col min="5" max="5" width="11.140625" bestFit="1" customWidth="1"/>
    <col min="8" max="8" width="10.85546875" bestFit="1" customWidth="1"/>
    <col min="9" max="9" width="12.42578125" bestFit="1" customWidth="1"/>
    <col min="10" max="10" width="11.28515625" bestFit="1" customWidth="1"/>
    <col min="11" max="12" width="11.140625" bestFit="1" customWidth="1"/>
  </cols>
  <sheetData>
    <row r="1" spans="3:14" ht="30" x14ac:dyDescent="0.25">
      <c r="C1" s="66" t="s">
        <v>70</v>
      </c>
      <c r="D1" s="66" t="s">
        <v>71</v>
      </c>
      <c r="E1" s="66" t="s">
        <v>72</v>
      </c>
      <c r="F1" s="66" t="s">
        <v>73</v>
      </c>
      <c r="G1" s="66" t="s">
        <v>74</v>
      </c>
      <c r="H1" s="66" t="s">
        <v>75</v>
      </c>
      <c r="I1" s="66" t="s">
        <v>76</v>
      </c>
      <c r="J1" s="66" t="s">
        <v>77</v>
      </c>
      <c r="K1" s="66" t="s">
        <v>78</v>
      </c>
      <c r="L1" s="66" t="s">
        <v>79</v>
      </c>
      <c r="M1" s="66" t="s">
        <v>80</v>
      </c>
      <c r="N1" s="66" t="s">
        <v>81</v>
      </c>
    </row>
    <row r="2" spans="3:14" x14ac:dyDescent="0.25">
      <c r="C2" s="63">
        <v>37.11</v>
      </c>
      <c r="D2" s="63">
        <v>32.340000000000003</v>
      </c>
      <c r="E2" s="63">
        <v>1.47</v>
      </c>
      <c r="F2" s="63">
        <v>3.3</v>
      </c>
      <c r="G2" s="63">
        <v>2.5499999999999998</v>
      </c>
      <c r="H2" s="63">
        <v>0.01</v>
      </c>
      <c r="I2" s="63">
        <v>0.01</v>
      </c>
      <c r="J2" s="63">
        <v>0.12</v>
      </c>
      <c r="K2" s="63">
        <v>0.33</v>
      </c>
      <c r="L2" s="63">
        <v>0.25</v>
      </c>
      <c r="M2" s="63">
        <v>2.2000000000000002</v>
      </c>
      <c r="N2" s="63">
        <v>1.52</v>
      </c>
    </row>
    <row r="3" spans="3:14" ht="15.75" thickBot="1" x14ac:dyDescent="0.3">
      <c r="C3" s="67">
        <v>44.59</v>
      </c>
      <c r="D3" s="67">
        <v>34.950000000000003</v>
      </c>
      <c r="E3" s="67">
        <v>1.42</v>
      </c>
      <c r="F3" s="67">
        <v>8.23</v>
      </c>
      <c r="G3" s="67">
        <v>5.67</v>
      </c>
      <c r="H3" s="67">
        <v>0.4</v>
      </c>
      <c r="I3" s="67">
        <v>0.24</v>
      </c>
      <c r="J3" s="67">
        <v>0.16</v>
      </c>
      <c r="K3" s="67">
        <v>1.22</v>
      </c>
      <c r="L3" s="67">
        <v>0.52</v>
      </c>
      <c r="M3" s="67">
        <v>4.45</v>
      </c>
      <c r="N3" s="67">
        <v>4.12</v>
      </c>
    </row>
    <row r="4" spans="3:14" x14ac:dyDescent="0.25">
      <c r="C4" s="63">
        <v>34.5</v>
      </c>
      <c r="D4" s="63">
        <v>29.61</v>
      </c>
      <c r="E4" s="63">
        <v>3.61</v>
      </c>
      <c r="F4" s="63">
        <v>1.28</v>
      </c>
      <c r="G4" s="63">
        <v>0.72</v>
      </c>
      <c r="H4" s="63">
        <v>0.03</v>
      </c>
      <c r="I4" s="63">
        <v>0.02</v>
      </c>
      <c r="J4" s="63">
        <v>0</v>
      </c>
      <c r="K4" s="63">
        <v>0.49</v>
      </c>
      <c r="L4" s="63">
        <v>0.01</v>
      </c>
      <c r="M4" s="63">
        <v>0.57999999999999996</v>
      </c>
      <c r="N4" s="63">
        <v>0.47</v>
      </c>
    </row>
    <row r="5" spans="3:14" ht="15.75" thickBot="1" x14ac:dyDescent="0.3">
      <c r="C5" s="63">
        <v>40.99</v>
      </c>
      <c r="D5" s="63">
        <v>33.36</v>
      </c>
      <c r="E5" s="63">
        <v>1.83</v>
      </c>
      <c r="F5" s="63">
        <v>5.8</v>
      </c>
      <c r="G5" s="63">
        <v>4.03</v>
      </c>
      <c r="H5" s="63">
        <v>0.24</v>
      </c>
      <c r="I5" s="63">
        <v>0.15</v>
      </c>
      <c r="J5" s="63">
        <v>0.12</v>
      </c>
      <c r="K5" s="63">
        <v>0.88</v>
      </c>
      <c r="L5" s="63">
        <v>0.37</v>
      </c>
      <c r="M5" s="63">
        <v>3.21</v>
      </c>
      <c r="N5" s="63">
        <v>2.84</v>
      </c>
    </row>
    <row r="6" spans="3:14" ht="30" x14ac:dyDescent="0.25">
      <c r="C6" s="66" t="s">
        <v>82</v>
      </c>
      <c r="D6" s="66" t="s">
        <v>83</v>
      </c>
      <c r="E6" s="66" t="s">
        <v>84</v>
      </c>
      <c r="F6" s="66" t="s">
        <v>85</v>
      </c>
      <c r="G6" s="66" t="s">
        <v>86</v>
      </c>
      <c r="H6" s="66" t="s">
        <v>87</v>
      </c>
      <c r="I6" s="66" t="s">
        <v>88</v>
      </c>
      <c r="J6" s="66" t="s">
        <v>89</v>
      </c>
      <c r="K6" s="66" t="s">
        <v>90</v>
      </c>
      <c r="L6" s="66" t="s">
        <v>91</v>
      </c>
      <c r="M6" s="66" t="s">
        <v>92</v>
      </c>
      <c r="N6" s="66" t="s">
        <v>93</v>
      </c>
    </row>
    <row r="7" spans="3:14" x14ac:dyDescent="0.25">
      <c r="C7" s="63">
        <v>36.520000000000003</v>
      </c>
      <c r="D7" s="63">
        <v>32.25</v>
      </c>
      <c r="E7" s="63">
        <v>1.52</v>
      </c>
      <c r="F7" s="63">
        <v>2.74</v>
      </c>
      <c r="G7" s="63">
        <v>1.9</v>
      </c>
      <c r="H7" s="63">
        <v>0.03</v>
      </c>
      <c r="I7" s="63">
        <v>0.02</v>
      </c>
      <c r="J7" s="63">
        <v>0.2</v>
      </c>
      <c r="K7" s="63">
        <v>0.26</v>
      </c>
      <c r="L7" s="63">
        <v>0.32</v>
      </c>
      <c r="M7" s="63">
        <v>1.65</v>
      </c>
      <c r="N7" s="63">
        <v>1.24</v>
      </c>
    </row>
    <row r="8" spans="3:14" ht="15.75" thickBot="1" x14ac:dyDescent="0.3">
      <c r="C8" s="67">
        <v>43.7</v>
      </c>
      <c r="D8" s="67">
        <v>34.979999999999997</v>
      </c>
      <c r="E8" s="67">
        <v>1.38</v>
      </c>
      <c r="F8" s="67">
        <v>7.34</v>
      </c>
      <c r="G8" s="67">
        <v>4.6100000000000003</v>
      </c>
      <c r="H8" s="67">
        <v>0.35</v>
      </c>
      <c r="I8" s="67">
        <v>0.2</v>
      </c>
      <c r="J8" s="67">
        <v>0.25</v>
      </c>
      <c r="K8" s="67">
        <v>0.91</v>
      </c>
      <c r="L8" s="67">
        <v>0.98</v>
      </c>
      <c r="M8" s="67">
        <v>3.54</v>
      </c>
      <c r="N8" s="67">
        <v>3.39</v>
      </c>
    </row>
    <row r="9" spans="3:14" x14ac:dyDescent="0.25">
      <c r="C9" s="63">
        <v>31.94</v>
      </c>
      <c r="D9" s="63">
        <v>27.37</v>
      </c>
      <c r="E9" s="63">
        <v>3.4</v>
      </c>
      <c r="F9" s="63">
        <v>1.18</v>
      </c>
      <c r="G9" s="63">
        <v>0.62</v>
      </c>
      <c r="H9" s="63">
        <v>0</v>
      </c>
      <c r="I9" s="63">
        <v>0.05</v>
      </c>
      <c r="J9" s="63">
        <v>0.03</v>
      </c>
      <c r="K9" s="63">
        <v>0.37</v>
      </c>
      <c r="L9" s="63">
        <v>0.11</v>
      </c>
      <c r="M9" s="63">
        <v>0.47</v>
      </c>
      <c r="N9" s="63">
        <v>0.47</v>
      </c>
    </row>
    <row r="10" spans="3:14" ht="15.75" thickBot="1" x14ac:dyDescent="0.3">
      <c r="C10" s="63">
        <v>39.83</v>
      </c>
      <c r="D10" s="63">
        <v>32.94</v>
      </c>
      <c r="E10" s="63">
        <v>1.78</v>
      </c>
      <c r="F10" s="63">
        <v>5.1100000000000003</v>
      </c>
      <c r="G10" s="63">
        <v>3.23</v>
      </c>
      <c r="H10" s="63">
        <v>0.21</v>
      </c>
      <c r="I10" s="63">
        <v>0.13</v>
      </c>
      <c r="J10" s="63">
        <v>0.2</v>
      </c>
      <c r="K10" s="63">
        <v>0.66</v>
      </c>
      <c r="L10" s="63">
        <v>0.67</v>
      </c>
      <c r="M10" s="63">
        <v>2.5299999999999998</v>
      </c>
      <c r="N10" s="63">
        <v>2.34</v>
      </c>
    </row>
    <row r="11" spans="3:14" ht="30" x14ac:dyDescent="0.25">
      <c r="C11" s="66" t="s">
        <v>94</v>
      </c>
      <c r="D11" s="66" t="s">
        <v>95</v>
      </c>
      <c r="E11" s="66" t="s">
        <v>96</v>
      </c>
      <c r="F11" s="66" t="s">
        <v>97</v>
      </c>
      <c r="G11" s="66" t="s">
        <v>98</v>
      </c>
      <c r="H11" s="66" t="s">
        <v>99</v>
      </c>
      <c r="I11" s="66" t="s">
        <v>100</v>
      </c>
      <c r="J11" s="66" t="s">
        <v>101</v>
      </c>
      <c r="K11" s="66" t="s">
        <v>102</v>
      </c>
      <c r="L11" s="66" t="s">
        <v>103</v>
      </c>
      <c r="M11" s="66" t="s">
        <v>104</v>
      </c>
      <c r="N11" s="66" t="s">
        <v>105</v>
      </c>
    </row>
    <row r="12" spans="3:14" x14ac:dyDescent="0.25">
      <c r="C12" s="63">
        <v>34.549999999999997</v>
      </c>
      <c r="D12" s="63">
        <v>30.96</v>
      </c>
      <c r="E12" s="63">
        <v>1.38</v>
      </c>
      <c r="F12" s="63">
        <v>2.2200000000000002</v>
      </c>
      <c r="G12" s="63">
        <v>1.64</v>
      </c>
      <c r="H12" s="63">
        <v>0</v>
      </c>
      <c r="I12" s="63">
        <v>0</v>
      </c>
      <c r="J12" s="63">
        <v>0.17</v>
      </c>
      <c r="K12" s="63">
        <v>0.16</v>
      </c>
      <c r="L12" s="63">
        <v>0.23</v>
      </c>
      <c r="M12" s="63">
        <v>1.43</v>
      </c>
      <c r="N12" s="63">
        <v>1.03</v>
      </c>
    </row>
    <row r="13" spans="3:14" ht="15.75" thickBot="1" x14ac:dyDescent="0.3">
      <c r="C13" s="67">
        <v>41.59</v>
      </c>
      <c r="D13" s="67">
        <v>33.92</v>
      </c>
      <c r="E13" s="67">
        <v>1.39</v>
      </c>
      <c r="F13" s="67">
        <v>6.27</v>
      </c>
      <c r="G13" s="67">
        <v>4.29</v>
      </c>
      <c r="H13" s="67">
        <v>0.19</v>
      </c>
      <c r="I13" s="67">
        <v>0.14000000000000001</v>
      </c>
      <c r="J13" s="67">
        <v>0.18</v>
      </c>
      <c r="K13" s="67">
        <v>0.83</v>
      </c>
      <c r="L13" s="67">
        <v>0.61</v>
      </c>
      <c r="M13" s="67">
        <v>3.28</v>
      </c>
      <c r="N13" s="67">
        <v>3.12</v>
      </c>
    </row>
    <row r="14" spans="3:14" x14ac:dyDescent="0.25">
      <c r="C14" s="63">
        <v>32.119999999999997</v>
      </c>
      <c r="D14" s="63">
        <v>27.62</v>
      </c>
      <c r="E14" s="63">
        <v>3.35</v>
      </c>
      <c r="F14" s="63">
        <v>1.1499999999999999</v>
      </c>
      <c r="G14" s="63">
        <v>0.69</v>
      </c>
      <c r="H14" s="63">
        <v>0</v>
      </c>
      <c r="I14" s="63">
        <v>0.06</v>
      </c>
      <c r="J14" s="63">
        <v>0.02</v>
      </c>
      <c r="K14" s="63">
        <v>0.22</v>
      </c>
      <c r="L14" s="63">
        <v>0.16</v>
      </c>
      <c r="M14" s="63">
        <v>0.53</v>
      </c>
      <c r="N14" s="63">
        <v>0.44</v>
      </c>
    </row>
    <row r="15" spans="3:14" x14ac:dyDescent="0.25">
      <c r="C15" s="63">
        <v>37.94</v>
      </c>
      <c r="D15" s="63">
        <v>31.91</v>
      </c>
      <c r="E15" s="63">
        <v>1.79</v>
      </c>
      <c r="F15" s="63">
        <v>4.24</v>
      </c>
      <c r="G15" s="63">
        <v>2.91</v>
      </c>
      <c r="H15" s="63">
        <v>0.1</v>
      </c>
      <c r="I15" s="63">
        <v>0.09</v>
      </c>
      <c r="J15" s="63">
        <v>0.14000000000000001</v>
      </c>
      <c r="K15" s="63">
        <v>0.54</v>
      </c>
      <c r="L15" s="63">
        <v>0.42</v>
      </c>
      <c r="M15" s="63">
        <v>2.27</v>
      </c>
      <c r="N15" s="63">
        <v>2.06</v>
      </c>
    </row>
    <row r="19" spans="1:15" ht="15.75" thickBot="1" x14ac:dyDescent="0.3"/>
    <row r="20" spans="1:15" ht="45.75" thickBot="1" x14ac:dyDescent="0.3">
      <c r="A20" s="188"/>
      <c r="B20" s="188"/>
      <c r="C20" s="69" t="s">
        <v>117</v>
      </c>
      <c r="D20" s="70" t="s">
        <v>118</v>
      </c>
      <c r="E20" s="70" t="s">
        <v>119</v>
      </c>
      <c r="F20" s="70" t="s">
        <v>109</v>
      </c>
      <c r="G20" s="71" t="s">
        <v>110</v>
      </c>
      <c r="H20" s="72" t="s">
        <v>115</v>
      </c>
      <c r="I20" s="72" t="s">
        <v>116</v>
      </c>
      <c r="J20" s="71" t="s">
        <v>111</v>
      </c>
      <c r="K20" s="71" t="s">
        <v>112</v>
      </c>
      <c r="L20" s="71" t="s">
        <v>113</v>
      </c>
      <c r="M20" s="71" t="s">
        <v>114</v>
      </c>
      <c r="N20" s="73" t="s">
        <v>120</v>
      </c>
    </row>
    <row r="21" spans="1:15" ht="15.75" thickBot="1" x14ac:dyDescent="0.3">
      <c r="A21" s="188" t="s">
        <v>56</v>
      </c>
      <c r="B21" s="3" t="s">
        <v>106</v>
      </c>
      <c r="C21" s="74">
        <v>37.11</v>
      </c>
      <c r="D21" s="75">
        <v>32.340000000000003</v>
      </c>
      <c r="E21" s="75">
        <v>1.47</v>
      </c>
      <c r="F21" s="75">
        <v>3.3</v>
      </c>
      <c r="G21" s="76">
        <v>2.5499999999999998</v>
      </c>
      <c r="H21" s="77">
        <v>2.2000000000000002</v>
      </c>
      <c r="I21" s="77">
        <v>1.52</v>
      </c>
      <c r="J21" s="76">
        <v>0.01</v>
      </c>
      <c r="K21" s="76">
        <v>0.01</v>
      </c>
      <c r="L21" s="76">
        <v>0.12</v>
      </c>
      <c r="M21" s="76">
        <v>0.33</v>
      </c>
      <c r="N21" s="78">
        <v>0.25</v>
      </c>
    </row>
    <row r="22" spans="1:15" ht="15.75" thickBot="1" x14ac:dyDescent="0.3">
      <c r="A22" s="188"/>
      <c r="B22" s="3" t="s">
        <v>107</v>
      </c>
      <c r="C22" s="74">
        <v>36.520000000000003</v>
      </c>
      <c r="D22" s="75">
        <v>32.25</v>
      </c>
      <c r="E22" s="75">
        <v>1.52</v>
      </c>
      <c r="F22" s="75">
        <v>2.74</v>
      </c>
      <c r="G22" s="76">
        <v>1.9</v>
      </c>
      <c r="H22" s="77">
        <v>1.65</v>
      </c>
      <c r="I22" s="77">
        <v>1.24</v>
      </c>
      <c r="J22" s="76">
        <v>0.03</v>
      </c>
      <c r="K22" s="76">
        <v>0.02</v>
      </c>
      <c r="L22" s="76">
        <v>0.2</v>
      </c>
      <c r="M22" s="76">
        <v>0.26</v>
      </c>
      <c r="N22" s="78">
        <v>0.32</v>
      </c>
    </row>
    <row r="23" spans="1:15" ht="15.75" thickBot="1" x14ac:dyDescent="0.3">
      <c r="A23" s="188"/>
      <c r="B23" s="3" t="s">
        <v>108</v>
      </c>
      <c r="C23" s="74">
        <v>34.549999999999997</v>
      </c>
      <c r="D23" s="75">
        <v>30.96</v>
      </c>
      <c r="E23" s="75">
        <v>1.38</v>
      </c>
      <c r="F23" s="75">
        <v>2.2200000000000002</v>
      </c>
      <c r="G23" s="76">
        <v>1.64</v>
      </c>
      <c r="H23" s="77">
        <v>1.43</v>
      </c>
      <c r="I23" s="77">
        <v>1.03</v>
      </c>
      <c r="J23" s="76">
        <v>0</v>
      </c>
      <c r="K23" s="76">
        <v>0</v>
      </c>
      <c r="L23" s="76">
        <v>0.17</v>
      </c>
      <c r="M23" s="76">
        <v>0.16</v>
      </c>
      <c r="N23" s="78">
        <v>0.23</v>
      </c>
      <c r="O23" s="68"/>
    </row>
    <row r="24" spans="1:15" ht="15.75" thickBot="1" x14ac:dyDescent="0.3">
      <c r="A24" s="188" t="s">
        <v>121</v>
      </c>
      <c r="B24" s="3" t="s">
        <v>106</v>
      </c>
      <c r="C24" s="74">
        <v>44.59</v>
      </c>
      <c r="D24" s="75">
        <v>34.950000000000003</v>
      </c>
      <c r="E24" s="75">
        <v>1.42</v>
      </c>
      <c r="F24" s="75">
        <v>8.23</v>
      </c>
      <c r="G24" s="76">
        <v>5.67</v>
      </c>
      <c r="H24" s="77">
        <v>4.45</v>
      </c>
      <c r="I24" s="77">
        <v>4.12</v>
      </c>
      <c r="J24" s="76">
        <v>0.4</v>
      </c>
      <c r="K24" s="76">
        <v>0.24</v>
      </c>
      <c r="L24" s="76">
        <v>0.16</v>
      </c>
      <c r="M24" s="76">
        <v>1.22</v>
      </c>
      <c r="N24" s="78">
        <v>0.52</v>
      </c>
      <c r="O24" s="68"/>
    </row>
    <row r="25" spans="1:15" ht="15.75" thickBot="1" x14ac:dyDescent="0.3">
      <c r="A25" s="188"/>
      <c r="B25" s="3" t="s">
        <v>107</v>
      </c>
      <c r="C25" s="74">
        <v>43.7</v>
      </c>
      <c r="D25" s="75">
        <v>34.979999999999997</v>
      </c>
      <c r="E25" s="75">
        <v>1.38</v>
      </c>
      <c r="F25" s="75">
        <v>7.34</v>
      </c>
      <c r="G25" s="76">
        <v>4.6100000000000003</v>
      </c>
      <c r="H25" s="77">
        <v>3.54</v>
      </c>
      <c r="I25" s="77">
        <v>3.39</v>
      </c>
      <c r="J25" s="76">
        <v>0.35</v>
      </c>
      <c r="K25" s="76">
        <v>0.2</v>
      </c>
      <c r="L25" s="76">
        <v>0.25</v>
      </c>
      <c r="M25" s="76">
        <v>0.91</v>
      </c>
      <c r="N25" s="78">
        <v>0.98</v>
      </c>
      <c r="O25" s="68"/>
    </row>
    <row r="26" spans="1:15" ht="15.75" thickBot="1" x14ac:dyDescent="0.3">
      <c r="A26" s="188"/>
      <c r="B26" s="3" t="s">
        <v>108</v>
      </c>
      <c r="C26" s="74">
        <v>41.59</v>
      </c>
      <c r="D26" s="75">
        <v>33.92</v>
      </c>
      <c r="E26" s="75">
        <v>1.39</v>
      </c>
      <c r="F26" s="75">
        <v>6.27</v>
      </c>
      <c r="G26" s="76">
        <v>4.29</v>
      </c>
      <c r="H26" s="77">
        <v>3.28</v>
      </c>
      <c r="I26" s="77">
        <v>3.12</v>
      </c>
      <c r="J26" s="76">
        <v>0.19</v>
      </c>
      <c r="K26" s="76">
        <v>0.14000000000000001</v>
      </c>
      <c r="L26" s="76">
        <v>0.18</v>
      </c>
      <c r="M26" s="76">
        <v>0.83</v>
      </c>
      <c r="N26" s="78">
        <v>0.61</v>
      </c>
      <c r="O26" s="68"/>
    </row>
    <row r="27" spans="1:15" ht="15.75" thickBot="1" x14ac:dyDescent="0.3">
      <c r="A27" s="188" t="s">
        <v>58</v>
      </c>
      <c r="B27" s="3" t="s">
        <v>106</v>
      </c>
      <c r="C27" s="74">
        <v>34.5</v>
      </c>
      <c r="D27" s="75">
        <v>29.61</v>
      </c>
      <c r="E27" s="75">
        <v>3.61</v>
      </c>
      <c r="F27" s="75">
        <v>1.28</v>
      </c>
      <c r="G27" s="76">
        <v>0.72</v>
      </c>
      <c r="H27" s="77">
        <v>0.57999999999999996</v>
      </c>
      <c r="I27" s="77">
        <v>0.47</v>
      </c>
      <c r="J27" s="76">
        <v>0.03</v>
      </c>
      <c r="K27" s="76">
        <v>0.02</v>
      </c>
      <c r="L27" s="76">
        <v>0</v>
      </c>
      <c r="M27" s="76">
        <v>0.49</v>
      </c>
      <c r="N27" s="78">
        <v>0.01</v>
      </c>
      <c r="O27" s="68"/>
    </row>
    <row r="28" spans="1:15" ht="15.75" thickBot="1" x14ac:dyDescent="0.3">
      <c r="A28" s="188"/>
      <c r="B28" s="3" t="s">
        <v>107</v>
      </c>
      <c r="C28" s="74">
        <v>31.94</v>
      </c>
      <c r="D28" s="75">
        <v>27.37</v>
      </c>
      <c r="E28" s="75">
        <v>3.4</v>
      </c>
      <c r="F28" s="75">
        <v>1.18</v>
      </c>
      <c r="G28" s="76">
        <v>0.62</v>
      </c>
      <c r="H28" s="77">
        <v>0.47</v>
      </c>
      <c r="I28" s="77">
        <v>0.47</v>
      </c>
      <c r="J28" s="76">
        <v>0</v>
      </c>
      <c r="K28" s="76">
        <v>0.05</v>
      </c>
      <c r="L28" s="76">
        <v>0.03</v>
      </c>
      <c r="M28" s="76">
        <v>0.37</v>
      </c>
      <c r="N28" s="78">
        <v>0.11</v>
      </c>
      <c r="O28" s="68"/>
    </row>
    <row r="29" spans="1:15" ht="15.75" thickBot="1" x14ac:dyDescent="0.3">
      <c r="A29" s="188"/>
      <c r="B29" s="3" t="s">
        <v>108</v>
      </c>
      <c r="C29" s="74">
        <v>32.119999999999997</v>
      </c>
      <c r="D29" s="75">
        <v>27.62</v>
      </c>
      <c r="E29" s="75">
        <v>3.35</v>
      </c>
      <c r="F29" s="75">
        <v>1.1499999999999999</v>
      </c>
      <c r="G29" s="76">
        <v>0.69</v>
      </c>
      <c r="H29" s="77">
        <v>0.53</v>
      </c>
      <c r="I29" s="77">
        <v>0.44</v>
      </c>
      <c r="J29" s="76">
        <v>0</v>
      </c>
      <c r="K29" s="76">
        <v>0.06</v>
      </c>
      <c r="L29" s="76">
        <v>0.02</v>
      </c>
      <c r="M29" s="76">
        <v>0.22</v>
      </c>
      <c r="N29" s="78">
        <v>0.16</v>
      </c>
      <c r="O29" s="68"/>
    </row>
    <row r="30" spans="1:15" ht="15.75" thickBot="1" x14ac:dyDescent="0.3">
      <c r="A30" s="188" t="s">
        <v>9</v>
      </c>
      <c r="B30" s="3" t="s">
        <v>106</v>
      </c>
      <c r="C30" s="74">
        <v>40.99</v>
      </c>
      <c r="D30" s="75">
        <v>33.36</v>
      </c>
      <c r="E30" s="75">
        <v>1.83</v>
      </c>
      <c r="F30" s="75">
        <v>5.8</v>
      </c>
      <c r="G30" s="76">
        <v>4.03</v>
      </c>
      <c r="H30" s="77">
        <v>3.21</v>
      </c>
      <c r="I30" s="77">
        <v>2.84</v>
      </c>
      <c r="J30" s="76">
        <v>0.24</v>
      </c>
      <c r="K30" s="76">
        <v>0.15</v>
      </c>
      <c r="L30" s="76">
        <v>0.12</v>
      </c>
      <c r="M30" s="76">
        <v>0.88</v>
      </c>
      <c r="N30" s="78">
        <v>0.37</v>
      </c>
      <c r="O30" s="68"/>
    </row>
    <row r="31" spans="1:15" ht="15.75" thickBot="1" x14ac:dyDescent="0.3">
      <c r="A31" s="188"/>
      <c r="B31" s="3" t="s">
        <v>107</v>
      </c>
      <c r="C31" s="74">
        <v>39.83</v>
      </c>
      <c r="D31" s="75">
        <v>32.94</v>
      </c>
      <c r="E31" s="75">
        <v>1.78</v>
      </c>
      <c r="F31" s="75">
        <v>5.1100000000000003</v>
      </c>
      <c r="G31" s="76">
        <v>3.23</v>
      </c>
      <c r="H31" s="77">
        <v>2.5299999999999998</v>
      </c>
      <c r="I31" s="77">
        <v>2.34</v>
      </c>
      <c r="J31" s="76">
        <v>0.21</v>
      </c>
      <c r="K31" s="76">
        <v>0.13</v>
      </c>
      <c r="L31" s="76">
        <v>0.2</v>
      </c>
      <c r="M31" s="76">
        <v>0.66</v>
      </c>
      <c r="N31" s="78">
        <v>0.67</v>
      </c>
    </row>
    <row r="32" spans="1:15" ht="15.75" thickBot="1" x14ac:dyDescent="0.3">
      <c r="A32" s="188"/>
      <c r="B32" s="3" t="s">
        <v>108</v>
      </c>
      <c r="C32" s="74">
        <v>37.94</v>
      </c>
      <c r="D32" s="75">
        <v>31.91</v>
      </c>
      <c r="E32" s="75">
        <v>1.79</v>
      </c>
      <c r="F32" s="75">
        <v>4.24</v>
      </c>
      <c r="G32" s="76">
        <v>2.91</v>
      </c>
      <c r="H32" s="77">
        <v>2.27</v>
      </c>
      <c r="I32" s="77">
        <v>2.06</v>
      </c>
      <c r="J32" s="76">
        <v>0.1</v>
      </c>
      <c r="K32" s="76">
        <v>0.09</v>
      </c>
      <c r="L32" s="76">
        <v>0.14000000000000001</v>
      </c>
      <c r="M32" s="76">
        <v>0.54</v>
      </c>
      <c r="N32" s="78">
        <v>0.42</v>
      </c>
    </row>
    <row r="36" spans="1:16" ht="15.75" thickBot="1" x14ac:dyDescent="0.3"/>
    <row r="37" spans="1:16" ht="30.75" thickBot="1" x14ac:dyDescent="0.3">
      <c r="A37" s="188"/>
      <c r="B37" s="188"/>
      <c r="C37" s="70" t="s">
        <v>118</v>
      </c>
      <c r="D37" s="70" t="s">
        <v>119</v>
      </c>
      <c r="E37" s="70" t="s">
        <v>109</v>
      </c>
    </row>
    <row r="38" spans="1:16" ht="15.75" thickBot="1" x14ac:dyDescent="0.3">
      <c r="A38" s="188" t="s">
        <v>56</v>
      </c>
      <c r="B38" s="3" t="s">
        <v>66</v>
      </c>
      <c r="C38" s="75">
        <v>30.96</v>
      </c>
      <c r="D38" s="75">
        <v>1.38</v>
      </c>
      <c r="E38" s="75">
        <v>2.2200000000000002</v>
      </c>
    </row>
    <row r="39" spans="1:16" ht="15.75" thickBot="1" x14ac:dyDescent="0.3">
      <c r="A39" s="188"/>
      <c r="B39" s="3" t="s">
        <v>67</v>
      </c>
      <c r="C39" s="75">
        <v>32.25</v>
      </c>
      <c r="D39" s="75">
        <v>1.52</v>
      </c>
      <c r="E39" s="75">
        <v>2.74</v>
      </c>
    </row>
    <row r="40" spans="1:16" ht="15.75" thickBot="1" x14ac:dyDescent="0.3">
      <c r="A40" s="188"/>
      <c r="B40" s="3" t="s">
        <v>68</v>
      </c>
      <c r="C40" s="75">
        <v>32.340000000000003</v>
      </c>
      <c r="D40" s="75">
        <v>1.47</v>
      </c>
      <c r="E40" s="75">
        <v>3.3</v>
      </c>
    </row>
    <row r="41" spans="1:16" ht="30.75" thickBot="1" x14ac:dyDescent="0.3">
      <c r="A41" s="188" t="s">
        <v>121</v>
      </c>
      <c r="B41" s="3" t="s">
        <v>66</v>
      </c>
      <c r="C41" s="75">
        <v>33.92</v>
      </c>
      <c r="D41" s="75">
        <v>1.39</v>
      </c>
      <c r="E41" s="75">
        <v>6.27</v>
      </c>
      <c r="P41" s="66" t="s">
        <v>123</v>
      </c>
    </row>
    <row r="42" spans="1:16" ht="15.75" thickBot="1" x14ac:dyDescent="0.3">
      <c r="A42" s="188"/>
      <c r="B42" s="3" t="s">
        <v>67</v>
      </c>
      <c r="C42" s="75">
        <v>34.979999999999997</v>
      </c>
      <c r="D42" s="75">
        <v>1.38</v>
      </c>
      <c r="E42" s="75">
        <v>7.34</v>
      </c>
      <c r="P42" s="63">
        <v>17690.310000000001</v>
      </c>
    </row>
    <row r="43" spans="1:16" ht="15.75" thickBot="1" x14ac:dyDescent="0.3">
      <c r="A43" s="188"/>
      <c r="B43" s="3" t="s">
        <v>68</v>
      </c>
      <c r="C43" s="75">
        <v>34.950000000000003</v>
      </c>
      <c r="D43" s="75">
        <v>1.42</v>
      </c>
      <c r="E43" s="75">
        <v>8.23</v>
      </c>
      <c r="P43" s="67">
        <v>43849.8</v>
      </c>
    </row>
    <row r="44" spans="1:16" x14ac:dyDescent="0.25">
      <c r="P44" s="63">
        <v>13727.97</v>
      </c>
    </row>
    <row r="45" spans="1:16" x14ac:dyDescent="0.25">
      <c r="P45" s="63">
        <v>75268.09</v>
      </c>
    </row>
    <row r="46" spans="1:16" ht="15.75" thickBot="1" x14ac:dyDescent="0.3"/>
    <row r="47" spans="1:16" ht="45.75" thickBot="1" x14ac:dyDescent="0.3">
      <c r="A47" s="189"/>
      <c r="B47" s="190"/>
      <c r="C47" s="69" t="s">
        <v>117</v>
      </c>
      <c r="D47" s="70" t="s">
        <v>118</v>
      </c>
      <c r="E47" s="70" t="s">
        <v>119</v>
      </c>
      <c r="F47" s="70" t="s">
        <v>109</v>
      </c>
      <c r="G47" s="71" t="s">
        <v>110</v>
      </c>
      <c r="H47" s="72" t="s">
        <v>115</v>
      </c>
      <c r="I47" s="72" t="s">
        <v>116</v>
      </c>
      <c r="J47" s="71" t="s">
        <v>111</v>
      </c>
      <c r="K47" s="71" t="s">
        <v>112</v>
      </c>
      <c r="L47" s="71" t="s">
        <v>113</v>
      </c>
      <c r="M47" s="71" t="s">
        <v>114</v>
      </c>
      <c r="N47" s="73" t="s">
        <v>120</v>
      </c>
    </row>
    <row r="48" spans="1:16" ht="15.75" thickBot="1" x14ac:dyDescent="0.3">
      <c r="A48" s="79" t="s">
        <v>56</v>
      </c>
      <c r="B48" s="3" t="s">
        <v>106</v>
      </c>
      <c r="C48" s="74">
        <v>37.11</v>
      </c>
      <c r="D48" s="75">
        <v>32.340000000000003</v>
      </c>
      <c r="E48" s="75">
        <v>1.47</v>
      </c>
      <c r="F48" s="75">
        <v>3.3</v>
      </c>
      <c r="G48" s="76">
        <v>2.5499999999999998</v>
      </c>
      <c r="H48" s="77">
        <v>2.2000000000000002</v>
      </c>
      <c r="I48" s="77">
        <v>1.52</v>
      </c>
      <c r="J48" s="76">
        <v>0.01</v>
      </c>
      <c r="K48" s="76">
        <v>0.01</v>
      </c>
      <c r="L48" s="76">
        <v>0.12</v>
      </c>
      <c r="M48" s="76">
        <v>0.33</v>
      </c>
      <c r="N48" s="78">
        <v>0.25</v>
      </c>
    </row>
    <row r="49" spans="1:14" ht="15.75" thickBot="1" x14ac:dyDescent="0.3">
      <c r="A49" s="79" t="s">
        <v>121</v>
      </c>
      <c r="B49" s="3" t="s">
        <v>106</v>
      </c>
      <c r="C49" s="74">
        <v>44.59</v>
      </c>
      <c r="D49" s="75">
        <v>34.950000000000003</v>
      </c>
      <c r="E49" s="75">
        <v>1.42</v>
      </c>
      <c r="F49" s="75">
        <v>8.23</v>
      </c>
      <c r="G49" s="76">
        <v>5.67</v>
      </c>
      <c r="H49" s="77">
        <v>4.45</v>
      </c>
      <c r="I49" s="77">
        <v>4.12</v>
      </c>
      <c r="J49" s="76">
        <v>0.4</v>
      </c>
      <c r="K49" s="76">
        <v>0.24</v>
      </c>
      <c r="L49" s="76">
        <v>0.16</v>
      </c>
      <c r="M49" s="76">
        <v>1.22</v>
      </c>
      <c r="N49" s="78">
        <v>0.52</v>
      </c>
    </row>
    <row r="50" spans="1:14" ht="15.75" thickBot="1" x14ac:dyDescent="0.3">
      <c r="A50" s="79" t="s">
        <v>58</v>
      </c>
      <c r="B50" s="3" t="s">
        <v>106</v>
      </c>
      <c r="C50" s="74">
        <v>34.5</v>
      </c>
      <c r="D50" s="75">
        <v>29.61</v>
      </c>
      <c r="E50" s="75">
        <v>3.61</v>
      </c>
      <c r="F50" s="75">
        <v>1.28</v>
      </c>
      <c r="G50" s="76">
        <v>0.72</v>
      </c>
      <c r="H50" s="77">
        <v>0.57999999999999996</v>
      </c>
      <c r="I50" s="77">
        <v>0.47</v>
      </c>
      <c r="J50" s="76">
        <v>0.03</v>
      </c>
      <c r="K50" s="76">
        <v>0.02</v>
      </c>
      <c r="L50" s="76">
        <v>0</v>
      </c>
      <c r="M50" s="76">
        <v>0.49</v>
      </c>
      <c r="N50" s="78">
        <v>0.01</v>
      </c>
    </row>
    <row r="51" spans="1:14" ht="15.75" thickBot="1" x14ac:dyDescent="0.3">
      <c r="A51" s="79" t="s">
        <v>9</v>
      </c>
      <c r="B51" s="3" t="s">
        <v>106</v>
      </c>
      <c r="C51" s="74">
        <v>40.99</v>
      </c>
      <c r="D51" s="75">
        <v>33.36</v>
      </c>
      <c r="E51" s="75">
        <v>1.83</v>
      </c>
      <c r="F51" s="75">
        <v>5.8</v>
      </c>
      <c r="G51" s="76">
        <v>4.03</v>
      </c>
      <c r="H51" s="77">
        <v>3.21</v>
      </c>
      <c r="I51" s="77">
        <v>2.84</v>
      </c>
      <c r="J51" s="76">
        <v>0.24</v>
      </c>
      <c r="K51" s="76">
        <v>0.15</v>
      </c>
      <c r="L51" s="76">
        <v>0.12</v>
      </c>
      <c r="M51" s="76">
        <v>0.88</v>
      </c>
      <c r="N51" s="78">
        <v>0.37</v>
      </c>
    </row>
    <row r="52" spans="1:14" ht="15.75" thickBot="1" x14ac:dyDescent="0.3"/>
    <row r="53" spans="1:14" ht="30.75" thickBot="1" x14ac:dyDescent="0.3">
      <c r="A53" s="3"/>
      <c r="B53" s="80" t="s">
        <v>56</v>
      </c>
      <c r="C53" s="80" t="s">
        <v>121</v>
      </c>
      <c r="D53" s="80" t="s">
        <v>58</v>
      </c>
      <c r="E53" s="80" t="s">
        <v>9</v>
      </c>
    </row>
    <row r="54" spans="1:14" ht="15.75" thickBot="1" x14ac:dyDescent="0.3">
      <c r="A54" s="69" t="s">
        <v>117</v>
      </c>
      <c r="B54" s="83">
        <v>37.11</v>
      </c>
      <c r="C54" s="83">
        <v>44.59</v>
      </c>
      <c r="D54" s="83">
        <v>34.5</v>
      </c>
      <c r="E54" s="83">
        <v>40.99</v>
      </c>
    </row>
    <row r="55" spans="1:14" ht="15.75" thickBot="1" x14ac:dyDescent="0.3">
      <c r="A55" s="81" t="s">
        <v>118</v>
      </c>
      <c r="B55" s="82">
        <v>32.340000000000003</v>
      </c>
      <c r="C55" s="82">
        <v>34.950000000000003</v>
      </c>
      <c r="D55" s="82">
        <v>29.61</v>
      </c>
      <c r="E55" s="82">
        <v>33.36</v>
      </c>
    </row>
    <row r="56" spans="1:14" ht="15.75" thickBot="1" x14ac:dyDescent="0.3">
      <c r="A56" s="81" t="s">
        <v>119</v>
      </c>
      <c r="B56" s="82">
        <v>1.47</v>
      </c>
      <c r="C56" s="82">
        <v>1.42</v>
      </c>
      <c r="D56" s="82">
        <v>3.61</v>
      </c>
      <c r="E56" s="82">
        <v>1.83</v>
      </c>
    </row>
    <row r="57" spans="1:14" ht="15.75" thickBot="1" x14ac:dyDescent="0.3">
      <c r="A57" s="81" t="s">
        <v>109</v>
      </c>
      <c r="B57" s="82">
        <v>3.3</v>
      </c>
      <c r="C57" s="82">
        <v>8.23</v>
      </c>
      <c r="D57" s="82">
        <v>1.28</v>
      </c>
      <c r="E57" s="82">
        <v>5.8</v>
      </c>
    </row>
    <row r="58" spans="1:14" ht="15.75" thickBot="1" x14ac:dyDescent="0.3">
      <c r="A58" s="71" t="s">
        <v>110</v>
      </c>
      <c r="B58" s="76">
        <v>2.5499999999999998</v>
      </c>
      <c r="C58" s="76">
        <v>5.67</v>
      </c>
      <c r="D58" s="76">
        <v>0.72</v>
      </c>
      <c r="E58" s="76">
        <v>4.03</v>
      </c>
    </row>
    <row r="59" spans="1:14" ht="15.75" thickBot="1" x14ac:dyDescent="0.3">
      <c r="A59" s="72" t="s">
        <v>115</v>
      </c>
      <c r="B59" s="77">
        <v>2.2000000000000002</v>
      </c>
      <c r="C59" s="77">
        <v>4.45</v>
      </c>
      <c r="D59" s="77">
        <v>0.57999999999999996</v>
      </c>
      <c r="E59" s="77">
        <v>3.21</v>
      </c>
    </row>
    <row r="60" spans="1:14" ht="15.75" thickBot="1" x14ac:dyDescent="0.3">
      <c r="A60" s="72" t="s">
        <v>116</v>
      </c>
      <c r="B60" s="77">
        <v>1.52</v>
      </c>
      <c r="C60" s="77">
        <v>4.12</v>
      </c>
      <c r="D60" s="77">
        <v>0.47</v>
      </c>
      <c r="E60" s="77">
        <v>2.84</v>
      </c>
    </row>
    <row r="61" spans="1:14" ht="15.75" thickBot="1" x14ac:dyDescent="0.3">
      <c r="A61" s="71" t="s">
        <v>111</v>
      </c>
      <c r="B61" s="76">
        <v>0.01</v>
      </c>
      <c r="C61" s="76">
        <v>0.4</v>
      </c>
      <c r="D61" s="76">
        <v>0.03</v>
      </c>
      <c r="E61" s="76">
        <v>0.24</v>
      </c>
    </row>
    <row r="62" spans="1:14" ht="15.75" thickBot="1" x14ac:dyDescent="0.3">
      <c r="A62" s="71" t="s">
        <v>112</v>
      </c>
      <c r="B62" s="76">
        <v>0.01</v>
      </c>
      <c r="C62" s="76">
        <v>0.24</v>
      </c>
      <c r="D62" s="76">
        <v>0.02</v>
      </c>
      <c r="E62" s="76">
        <v>0.15</v>
      </c>
    </row>
    <row r="63" spans="1:14" ht="15.75" thickBot="1" x14ac:dyDescent="0.3">
      <c r="A63" s="71" t="s">
        <v>113</v>
      </c>
      <c r="B63" s="76">
        <v>0.12</v>
      </c>
      <c r="C63" s="76">
        <v>0.16</v>
      </c>
      <c r="D63" s="76">
        <v>0</v>
      </c>
      <c r="E63" s="76">
        <v>0.12</v>
      </c>
    </row>
    <row r="64" spans="1:14" ht="15.75" thickBot="1" x14ac:dyDescent="0.3">
      <c r="A64" s="71" t="s">
        <v>114</v>
      </c>
      <c r="B64" s="76">
        <v>0.33</v>
      </c>
      <c r="C64" s="76">
        <v>1.22</v>
      </c>
      <c r="D64" s="76">
        <v>0.49</v>
      </c>
      <c r="E64" s="76">
        <v>0.88</v>
      </c>
    </row>
    <row r="65" spans="1:5" ht="15.75" thickBot="1" x14ac:dyDescent="0.3">
      <c r="A65" s="73" t="s">
        <v>120</v>
      </c>
      <c r="B65" s="78">
        <v>0.25</v>
      </c>
      <c r="C65" s="78">
        <v>0.52</v>
      </c>
      <c r="D65" s="78">
        <v>0.01</v>
      </c>
      <c r="E65" s="78">
        <v>0.37</v>
      </c>
    </row>
  </sheetData>
  <mergeCells count="9">
    <mergeCell ref="A20:B20"/>
    <mergeCell ref="A37:B37"/>
    <mergeCell ref="A47:B47"/>
    <mergeCell ref="A38:A40"/>
    <mergeCell ref="A41:A43"/>
    <mergeCell ref="A21:A23"/>
    <mergeCell ref="A30:A32"/>
    <mergeCell ref="A27:A29"/>
    <mergeCell ref="A24:A2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topLeftCell="D2" workbookViewId="0">
      <selection activeCell="D22" sqref="D22:F22"/>
    </sheetView>
  </sheetViews>
  <sheetFormatPr baseColWidth="10" defaultRowHeight="15" x14ac:dyDescent="0.25"/>
  <cols>
    <col min="1" max="3" width="3.28515625" hidden="1" customWidth="1"/>
    <col min="4" max="4" width="27.85546875" customWidth="1"/>
    <col min="5" max="5" width="30.28515625" customWidth="1"/>
    <col min="6" max="6" width="30.140625" customWidth="1"/>
    <col min="7" max="7" width="13.85546875" customWidth="1"/>
    <col min="8" max="8" width="9.7109375" bestFit="1" customWidth="1"/>
    <col min="9" max="9" width="13.85546875" customWidth="1"/>
    <col min="10" max="10" width="11.85546875" customWidth="1"/>
    <col min="11" max="11" width="14.85546875" customWidth="1"/>
  </cols>
  <sheetData>
    <row r="1" spans="4:8" hidden="1" x14ac:dyDescent="0.25"/>
    <row r="2" spans="4:8" x14ac:dyDescent="0.25">
      <c r="D2" s="28" t="s">
        <v>125</v>
      </c>
    </row>
    <row r="3" spans="4:8" x14ac:dyDescent="0.25">
      <c r="D3" s="5" t="s">
        <v>22</v>
      </c>
      <c r="F3" s="46" t="s">
        <v>27</v>
      </c>
    </row>
    <row r="4" spans="4:8" x14ac:dyDescent="0.25">
      <c r="D4" s="5"/>
      <c r="F4" s="46"/>
    </row>
    <row r="5" spans="4:8" x14ac:dyDescent="0.25">
      <c r="H5" s="46"/>
    </row>
    <row r="6" spans="4:8" x14ac:dyDescent="0.25">
      <c r="H6" s="46"/>
    </row>
    <row r="7" spans="4:8" x14ac:dyDescent="0.25">
      <c r="H7" s="46"/>
    </row>
    <row r="8" spans="4:8" x14ac:dyDescent="0.25">
      <c r="H8" s="46"/>
    </row>
    <row r="9" spans="4:8" x14ac:dyDescent="0.25">
      <c r="D9" s="48"/>
      <c r="E9" s="48"/>
      <c r="F9" s="48"/>
      <c r="H9" s="46"/>
    </row>
    <row r="10" spans="4:8" x14ac:dyDescent="0.25">
      <c r="H10" s="46"/>
    </row>
    <row r="11" spans="4:8" x14ac:dyDescent="0.25">
      <c r="H11" s="46"/>
    </row>
    <row r="12" spans="4:8" x14ac:dyDescent="0.25">
      <c r="H12" s="46"/>
    </row>
    <row r="13" spans="4:8" x14ac:dyDescent="0.25">
      <c r="H13" s="46"/>
    </row>
    <row r="14" spans="4:8" x14ac:dyDescent="0.25">
      <c r="H14" s="46"/>
    </row>
    <row r="15" spans="4:8" x14ac:dyDescent="0.25">
      <c r="H15" s="46"/>
    </row>
    <row r="16" spans="4:8" x14ac:dyDescent="0.25">
      <c r="H16" s="46"/>
    </row>
    <row r="17" spans="2:14" x14ac:dyDescent="0.25">
      <c r="H17" s="46"/>
    </row>
    <row r="18" spans="2:14" x14ac:dyDescent="0.25">
      <c r="H18" s="46"/>
    </row>
    <row r="19" spans="2:14" x14ac:dyDescent="0.25">
      <c r="H19" s="46"/>
    </row>
    <row r="20" spans="2:14" x14ac:dyDescent="0.25">
      <c r="H20" s="46"/>
    </row>
    <row r="21" spans="2:14" s="1" customFormat="1" x14ac:dyDescent="0.25">
      <c r="H21" s="84"/>
    </row>
    <row r="22" spans="2:14" ht="28.5" customHeight="1" x14ac:dyDescent="0.25">
      <c r="B22" s="48"/>
      <c r="C22" s="48"/>
      <c r="D22" s="191" t="s">
        <v>122</v>
      </c>
      <c r="E22" s="191"/>
      <c r="F22" s="191"/>
      <c r="G22" s="48"/>
      <c r="H22" s="48"/>
      <c r="I22" s="48"/>
      <c r="J22" s="27"/>
      <c r="K22" s="85"/>
      <c r="L22" s="27"/>
      <c r="M22" s="27"/>
      <c r="N22" s="19"/>
    </row>
    <row r="23" spans="2:14" ht="15" customHeight="1" x14ac:dyDescent="0.25">
      <c r="B23" s="48" t="s">
        <v>59</v>
      </c>
      <c r="C23" s="48"/>
      <c r="D23" s="171" t="s">
        <v>59</v>
      </c>
      <c r="E23" s="171"/>
      <c r="F23" s="171"/>
      <c r="G23" s="48"/>
      <c r="H23" s="48"/>
      <c r="I23" s="48"/>
    </row>
    <row r="24" spans="2:14" ht="27" customHeight="1" x14ac:dyDescent="0.25">
      <c r="B24" s="48"/>
      <c r="C24" s="48"/>
      <c r="D24" s="171"/>
      <c r="E24" s="171"/>
      <c r="F24" s="171"/>
      <c r="G24" s="48"/>
      <c r="H24" s="48"/>
      <c r="I24" s="48"/>
    </row>
    <row r="25" spans="2:14" ht="15" customHeight="1" x14ac:dyDescent="0.25">
      <c r="D25" s="171" t="s">
        <v>69</v>
      </c>
      <c r="E25" s="171"/>
      <c r="F25" s="171"/>
      <c r="G25" s="48"/>
      <c r="H25" s="48"/>
      <c r="I25" s="48"/>
      <c r="J25" s="48"/>
      <c r="K25" s="48"/>
    </row>
    <row r="26" spans="2:14" ht="15" customHeight="1" x14ac:dyDescent="0.25">
      <c r="G26" s="48"/>
      <c r="H26" s="48"/>
      <c r="I26" s="48"/>
      <c r="J26" s="48"/>
      <c r="K26" s="48"/>
    </row>
  </sheetData>
  <mergeCells count="3">
    <mergeCell ref="D22:F22"/>
    <mergeCell ref="D23:F24"/>
    <mergeCell ref="D25:F25"/>
  </mergeCells>
  <hyperlinks>
    <hyperlink ref="D3" location="Sommaire!A1" display="Retour au sommair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Normal="100" workbookViewId="0">
      <selection activeCell="K16" sqref="K16"/>
    </sheetView>
  </sheetViews>
  <sheetFormatPr baseColWidth="10" defaultRowHeight="14.25" x14ac:dyDescent="0.2"/>
  <cols>
    <col min="1" max="16384" width="11.42578125" style="90"/>
  </cols>
  <sheetData>
    <row r="1" spans="1:11" ht="15" x14ac:dyDescent="0.2">
      <c r="A1" s="87" t="s">
        <v>281</v>
      </c>
      <c r="B1" s="88"/>
      <c r="C1" s="88"/>
      <c r="D1" s="88"/>
      <c r="E1" s="88"/>
      <c r="F1" s="88"/>
      <c r="G1" s="88"/>
      <c r="H1" s="88"/>
      <c r="I1" s="88"/>
      <c r="J1" s="88"/>
      <c r="K1" s="89"/>
    </row>
    <row r="2" spans="1:11" ht="15" x14ac:dyDescent="0.25">
      <c r="A2" s="5" t="s">
        <v>22</v>
      </c>
      <c r="G2" s="90" t="s">
        <v>44</v>
      </c>
      <c r="I2" s="132"/>
    </row>
    <row r="23" spans="1:7" ht="40.5" customHeight="1" x14ac:dyDescent="0.2">
      <c r="A23" s="191" t="s">
        <v>282</v>
      </c>
      <c r="B23" s="191"/>
      <c r="C23" s="191"/>
      <c r="D23" s="191"/>
      <c r="E23" s="191"/>
      <c r="F23" s="191"/>
      <c r="G23" s="191"/>
    </row>
    <row r="24" spans="1:7" ht="14.25" customHeight="1" x14ac:dyDescent="0.2">
      <c r="A24" s="171" t="s">
        <v>379</v>
      </c>
      <c r="B24" s="171"/>
      <c r="C24" s="171"/>
      <c r="D24" s="171"/>
      <c r="E24" s="171"/>
      <c r="F24" s="171"/>
      <c r="G24" s="171"/>
    </row>
    <row r="25" spans="1:7" ht="27.75" customHeight="1" x14ac:dyDescent="0.2">
      <c r="A25" s="171"/>
      <c r="B25" s="171"/>
      <c r="C25" s="171"/>
      <c r="D25" s="171"/>
      <c r="E25" s="171"/>
      <c r="F25" s="171"/>
      <c r="G25" s="171"/>
    </row>
    <row r="26" spans="1:7" ht="14.25" customHeight="1" x14ac:dyDescent="0.2">
      <c r="A26" s="171" t="s">
        <v>378</v>
      </c>
      <c r="B26" s="171"/>
      <c r="C26" s="171"/>
      <c r="D26" s="171"/>
      <c r="E26" s="171"/>
      <c r="F26" s="171"/>
      <c r="G26" s="171"/>
    </row>
    <row r="27" spans="1:7" customFormat="1" ht="15" customHeight="1" x14ac:dyDescent="0.25">
      <c r="A27" s="192" t="s">
        <v>284</v>
      </c>
      <c r="B27" s="192"/>
      <c r="C27" s="192"/>
      <c r="D27" s="192"/>
      <c r="E27" s="192"/>
      <c r="F27" s="192"/>
    </row>
    <row r="28" spans="1:7" x14ac:dyDescent="0.2">
      <c r="A28" s="171"/>
      <c r="B28" s="171"/>
      <c r="C28" s="171"/>
    </row>
    <row r="29" spans="1:7" x14ac:dyDescent="0.2">
      <c r="A29" s="171"/>
      <c r="B29" s="171"/>
      <c r="C29" s="171"/>
    </row>
    <row r="30" spans="1:7" x14ac:dyDescent="0.2">
      <c r="A30" s="171"/>
      <c r="B30" s="171"/>
      <c r="C30" s="171"/>
    </row>
  </sheetData>
  <mergeCells count="6">
    <mergeCell ref="A27:F27"/>
    <mergeCell ref="A28:C29"/>
    <mergeCell ref="A30:C30"/>
    <mergeCell ref="A23:G23"/>
    <mergeCell ref="A24:G25"/>
    <mergeCell ref="A26:G26"/>
  </mergeCells>
  <hyperlinks>
    <hyperlink ref="A2" location="Sommaire!A1" display="Retour au 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topLeftCell="A19" zoomScale="82" zoomScaleNormal="70" workbookViewId="0">
      <selection activeCell="L42" sqref="L42"/>
    </sheetView>
  </sheetViews>
  <sheetFormatPr baseColWidth="10" defaultRowHeight="15" x14ac:dyDescent="0.25"/>
  <cols>
    <col min="1" max="1" width="5.7109375" customWidth="1"/>
    <col min="2" max="2" width="82.5703125" customWidth="1"/>
    <col min="3" max="3" width="14.140625" customWidth="1"/>
    <col min="4" max="4" width="14.28515625" customWidth="1"/>
  </cols>
  <sheetData>
    <row r="1" spans="1:7" x14ac:dyDescent="0.25">
      <c r="A1" s="170" t="s">
        <v>471</v>
      </c>
      <c r="B1" s="170"/>
      <c r="C1" s="170"/>
      <c r="D1" s="170"/>
      <c r="E1" s="170"/>
      <c r="F1" s="170"/>
    </row>
    <row r="2" spans="1:7" ht="15.75" thickBot="1" x14ac:dyDescent="0.3">
      <c r="A2" s="5" t="s">
        <v>22</v>
      </c>
    </row>
    <row r="3" spans="1:7" ht="80.25" customHeight="1" thickBot="1" x14ac:dyDescent="0.3">
      <c r="A3" s="186"/>
      <c r="B3" s="186" t="s">
        <v>463</v>
      </c>
      <c r="C3" s="186" t="s">
        <v>464</v>
      </c>
      <c r="D3" s="186" t="s">
        <v>391</v>
      </c>
      <c r="E3" s="194" t="s">
        <v>392</v>
      </c>
      <c r="F3" s="195"/>
      <c r="G3" s="196"/>
    </row>
    <row r="4" spans="1:7" ht="35.25" customHeight="1" thickBot="1" x14ac:dyDescent="0.3">
      <c r="A4" s="186"/>
      <c r="B4" s="186"/>
      <c r="C4" s="186"/>
      <c r="D4" s="186"/>
      <c r="E4" s="164" t="s">
        <v>393</v>
      </c>
      <c r="F4" s="164" t="s">
        <v>483</v>
      </c>
      <c r="G4" s="164" t="s">
        <v>394</v>
      </c>
    </row>
    <row r="5" spans="1:7" ht="15.75" customHeight="1" thickBot="1" x14ac:dyDescent="0.3">
      <c r="A5" s="193" t="s">
        <v>56</v>
      </c>
      <c r="B5" s="151" t="s">
        <v>416</v>
      </c>
      <c r="C5" s="152">
        <v>8.33</v>
      </c>
      <c r="D5" s="154">
        <v>2</v>
      </c>
      <c r="E5" s="152">
        <v>0</v>
      </c>
      <c r="F5" s="152">
        <v>4.55</v>
      </c>
      <c r="G5" s="152">
        <v>9.1</v>
      </c>
    </row>
    <row r="6" spans="1:7" ht="15.75" thickBot="1" x14ac:dyDescent="0.3">
      <c r="A6" s="193"/>
      <c r="B6" s="151" t="s">
        <v>417</v>
      </c>
      <c r="C6" s="152">
        <v>8.6999999999999993</v>
      </c>
      <c r="D6" s="154">
        <v>5</v>
      </c>
      <c r="E6" s="152">
        <v>0</v>
      </c>
      <c r="F6" s="152">
        <v>8.3000000000000007</v>
      </c>
      <c r="G6" s="152">
        <v>12.5</v>
      </c>
    </row>
    <row r="7" spans="1:7" ht="15.75" thickBot="1" x14ac:dyDescent="0.3">
      <c r="A7" s="193"/>
      <c r="B7" s="151" t="s">
        <v>400</v>
      </c>
      <c r="C7" s="152">
        <v>10.65</v>
      </c>
      <c r="D7" s="154">
        <v>6</v>
      </c>
      <c r="E7" s="152">
        <v>0</v>
      </c>
      <c r="F7" s="152">
        <v>0</v>
      </c>
      <c r="G7" s="152">
        <v>100</v>
      </c>
    </row>
    <row r="8" spans="1:7" ht="15.75" thickBot="1" x14ac:dyDescent="0.3">
      <c r="A8" s="193"/>
      <c r="B8" s="151" t="s">
        <v>418</v>
      </c>
      <c r="C8" s="152">
        <v>12.79</v>
      </c>
      <c r="D8" s="154">
        <v>5</v>
      </c>
      <c r="E8" s="152">
        <v>0</v>
      </c>
      <c r="F8" s="152">
        <v>0</v>
      </c>
      <c r="G8" s="152">
        <v>42.9</v>
      </c>
    </row>
    <row r="9" spans="1:7" ht="15.75" thickBot="1" x14ac:dyDescent="0.3">
      <c r="A9" s="193"/>
      <c r="B9" s="151" t="s">
        <v>419</v>
      </c>
      <c r="C9" s="152">
        <v>15.38</v>
      </c>
      <c r="D9" s="154">
        <v>2</v>
      </c>
      <c r="E9" s="152">
        <v>0</v>
      </c>
      <c r="F9" s="152">
        <v>12.5</v>
      </c>
      <c r="G9" s="152">
        <v>25</v>
      </c>
    </row>
    <row r="10" spans="1:7" ht="15.75" thickBot="1" x14ac:dyDescent="0.3">
      <c r="A10" s="193"/>
      <c r="B10" s="151" t="s">
        <v>420</v>
      </c>
      <c r="C10" s="152">
        <v>18.75</v>
      </c>
      <c r="D10" s="154">
        <v>2</v>
      </c>
      <c r="E10" s="152">
        <v>0</v>
      </c>
      <c r="F10" s="152">
        <v>25</v>
      </c>
      <c r="G10" s="152">
        <v>50</v>
      </c>
    </row>
    <row r="11" spans="1:7" ht="15.75" thickBot="1" x14ac:dyDescent="0.3">
      <c r="A11" s="193"/>
      <c r="B11" s="151" t="s">
        <v>421</v>
      </c>
      <c r="C11" s="152">
        <v>18.829999999999998</v>
      </c>
      <c r="D11" s="154">
        <v>7</v>
      </c>
      <c r="E11" s="152">
        <v>0</v>
      </c>
      <c r="F11" s="152">
        <v>18.2</v>
      </c>
      <c r="G11" s="152">
        <v>57.1</v>
      </c>
    </row>
    <row r="12" spans="1:7" ht="15.75" thickBot="1" x14ac:dyDescent="0.3">
      <c r="A12" s="193"/>
      <c r="B12" s="151" t="s">
        <v>422</v>
      </c>
      <c r="C12" s="152">
        <v>25.88</v>
      </c>
      <c r="D12" s="154">
        <v>5</v>
      </c>
      <c r="E12" s="152">
        <v>18.2</v>
      </c>
      <c r="F12" s="152">
        <v>26.8</v>
      </c>
      <c r="G12" s="152">
        <v>30</v>
      </c>
    </row>
    <row r="13" spans="1:7" ht="15.75" thickBot="1" x14ac:dyDescent="0.3">
      <c r="A13" s="193"/>
      <c r="B13" s="151" t="s">
        <v>423</v>
      </c>
      <c r="C13" s="152">
        <v>55.56</v>
      </c>
      <c r="D13" s="154">
        <v>1</v>
      </c>
      <c r="E13" s="152">
        <v>55.6</v>
      </c>
      <c r="F13" s="152">
        <v>55.6</v>
      </c>
      <c r="G13" s="152">
        <v>55.6</v>
      </c>
    </row>
    <row r="14" spans="1:7" ht="15.75" thickBot="1" x14ac:dyDescent="0.3">
      <c r="A14" s="193"/>
      <c r="B14" s="151" t="s">
        <v>424</v>
      </c>
      <c r="C14" s="152">
        <v>60</v>
      </c>
      <c r="D14" s="154">
        <v>1</v>
      </c>
      <c r="E14" s="152">
        <v>60</v>
      </c>
      <c r="F14" s="152">
        <v>60</v>
      </c>
      <c r="G14" s="152">
        <v>60</v>
      </c>
    </row>
    <row r="15" spans="1:7" ht="15.75" customHeight="1" thickBot="1" x14ac:dyDescent="0.3">
      <c r="A15" s="193" t="s">
        <v>57</v>
      </c>
      <c r="B15" s="151" t="s">
        <v>425</v>
      </c>
      <c r="C15" s="152">
        <v>11.73</v>
      </c>
      <c r="D15" s="154">
        <v>10</v>
      </c>
      <c r="E15" s="152">
        <v>0</v>
      </c>
      <c r="F15" s="152">
        <v>8.1999999999999993</v>
      </c>
      <c r="G15" s="152">
        <v>35.700000000000003</v>
      </c>
    </row>
    <row r="16" spans="1:7" ht="15.75" thickBot="1" x14ac:dyDescent="0.3">
      <c r="A16" s="193"/>
      <c r="B16" s="151" t="s">
        <v>426</v>
      </c>
      <c r="C16" s="152">
        <v>12.19</v>
      </c>
      <c r="D16" s="154">
        <v>1</v>
      </c>
      <c r="E16" s="152">
        <v>12.2</v>
      </c>
      <c r="F16" s="152">
        <v>12.2</v>
      </c>
      <c r="G16" s="152">
        <v>12.2</v>
      </c>
    </row>
    <row r="17" spans="1:7" ht="15.75" thickBot="1" x14ac:dyDescent="0.3">
      <c r="A17" s="193"/>
      <c r="B17" s="151" t="s">
        <v>427</v>
      </c>
      <c r="C17" s="152">
        <v>12.5</v>
      </c>
      <c r="D17" s="154">
        <v>1</v>
      </c>
      <c r="E17" s="152">
        <v>12.5</v>
      </c>
      <c r="F17" s="152">
        <v>12.5</v>
      </c>
      <c r="G17" s="152">
        <v>12.5</v>
      </c>
    </row>
    <row r="18" spans="1:7" ht="15.75" thickBot="1" x14ac:dyDescent="0.3">
      <c r="A18" s="193"/>
      <c r="B18" s="151" t="s">
        <v>428</v>
      </c>
      <c r="C18" s="152">
        <v>13.16</v>
      </c>
      <c r="D18" s="154">
        <v>1</v>
      </c>
      <c r="E18" s="152">
        <v>13.2</v>
      </c>
      <c r="F18" s="152">
        <v>13.2</v>
      </c>
      <c r="G18" s="152">
        <v>13.2</v>
      </c>
    </row>
    <row r="19" spans="1:7" ht="15.75" thickBot="1" x14ac:dyDescent="0.3">
      <c r="A19" s="193"/>
      <c r="B19" s="151" t="s">
        <v>429</v>
      </c>
      <c r="C19" s="152">
        <v>14.3</v>
      </c>
      <c r="D19" s="154">
        <v>7</v>
      </c>
      <c r="E19" s="152">
        <v>0</v>
      </c>
      <c r="F19" s="152">
        <v>10</v>
      </c>
      <c r="G19" s="152">
        <v>24.7</v>
      </c>
    </row>
    <row r="20" spans="1:7" ht="15.75" thickBot="1" x14ac:dyDescent="0.3">
      <c r="A20" s="193"/>
      <c r="B20" s="151" t="s">
        <v>430</v>
      </c>
      <c r="C20" s="152">
        <v>15.38</v>
      </c>
      <c r="D20" s="154">
        <v>3</v>
      </c>
      <c r="E20" s="152">
        <v>0</v>
      </c>
      <c r="F20" s="152">
        <v>14.3</v>
      </c>
      <c r="G20" s="152">
        <v>50</v>
      </c>
    </row>
    <row r="21" spans="1:7" ht="15.75" thickBot="1" x14ac:dyDescent="0.3">
      <c r="A21" s="193"/>
      <c r="B21" s="151" t="s">
        <v>431</v>
      </c>
      <c r="C21" s="152">
        <v>15.63</v>
      </c>
      <c r="D21" s="154">
        <v>1</v>
      </c>
      <c r="E21" s="152">
        <v>15.6</v>
      </c>
      <c r="F21" s="152">
        <v>15.6</v>
      </c>
      <c r="G21" s="152">
        <v>15.6</v>
      </c>
    </row>
    <row r="22" spans="1:7" ht="15.75" thickBot="1" x14ac:dyDescent="0.3">
      <c r="A22" s="193"/>
      <c r="B22" s="151" t="s">
        <v>432</v>
      </c>
      <c r="C22" s="152">
        <v>17.8</v>
      </c>
      <c r="D22" s="154">
        <v>4</v>
      </c>
      <c r="E22" s="152">
        <v>0</v>
      </c>
      <c r="F22" s="152">
        <v>5.55</v>
      </c>
      <c r="G22" s="152">
        <v>80</v>
      </c>
    </row>
    <row r="23" spans="1:7" ht="15.75" thickBot="1" x14ac:dyDescent="0.3">
      <c r="A23" s="193"/>
      <c r="B23" s="151" t="s">
        <v>433</v>
      </c>
      <c r="C23" s="152">
        <v>18.420000000000002</v>
      </c>
      <c r="D23" s="154">
        <v>22</v>
      </c>
      <c r="E23" s="152">
        <v>0</v>
      </c>
      <c r="F23" s="152">
        <v>4.55</v>
      </c>
      <c r="G23" s="152">
        <v>50</v>
      </c>
    </row>
    <row r="24" spans="1:7" ht="15.75" thickBot="1" x14ac:dyDescent="0.3">
      <c r="A24" s="193"/>
      <c r="B24" s="151" t="s">
        <v>434</v>
      </c>
      <c r="C24" s="152">
        <v>26.7</v>
      </c>
      <c r="D24" s="154">
        <v>15</v>
      </c>
      <c r="E24" s="152">
        <v>0</v>
      </c>
      <c r="F24" s="152">
        <v>16.7</v>
      </c>
      <c r="G24" s="152">
        <v>68.3</v>
      </c>
    </row>
    <row r="25" spans="1:7" ht="33.75" customHeight="1" thickBot="1" x14ac:dyDescent="0.3">
      <c r="A25" s="179" t="s">
        <v>470</v>
      </c>
      <c r="B25" s="179"/>
      <c r="C25" s="179"/>
      <c r="D25" s="179"/>
      <c r="E25" s="179"/>
      <c r="F25" s="179"/>
    </row>
    <row r="26" spans="1:7" ht="80.25" customHeight="1" thickBot="1" x14ac:dyDescent="0.3">
      <c r="A26" s="186"/>
      <c r="B26" s="186" t="s">
        <v>389</v>
      </c>
      <c r="C26" s="186" t="s">
        <v>390</v>
      </c>
      <c r="D26" s="186" t="s">
        <v>391</v>
      </c>
      <c r="E26" s="194" t="s">
        <v>392</v>
      </c>
      <c r="F26" s="195"/>
      <c r="G26" s="196"/>
    </row>
    <row r="27" spans="1:7" ht="45.75" thickBot="1" x14ac:dyDescent="0.3">
      <c r="A27" s="186"/>
      <c r="B27" s="186"/>
      <c r="C27" s="186"/>
      <c r="D27" s="186"/>
      <c r="E27" s="92" t="s">
        <v>393</v>
      </c>
      <c r="F27" s="92" t="s">
        <v>483</v>
      </c>
      <c r="G27" s="92" t="s">
        <v>394</v>
      </c>
    </row>
    <row r="28" spans="1:7" ht="15.75" customHeight="1" thickBot="1" x14ac:dyDescent="0.3">
      <c r="A28" s="193" t="s">
        <v>56</v>
      </c>
      <c r="B28" s="151" t="s">
        <v>400</v>
      </c>
      <c r="C28" s="152">
        <v>10.19</v>
      </c>
      <c r="D28" s="154">
        <v>6</v>
      </c>
      <c r="E28" s="152">
        <v>0</v>
      </c>
      <c r="F28" s="152">
        <v>4.9000000000000004</v>
      </c>
      <c r="G28" s="152">
        <v>33.299999999999997</v>
      </c>
    </row>
    <row r="29" spans="1:7" ht="15.75" thickBot="1" x14ac:dyDescent="0.3">
      <c r="A29" s="193"/>
      <c r="B29" s="151" t="s">
        <v>411</v>
      </c>
      <c r="C29" s="152">
        <v>10.39</v>
      </c>
      <c r="D29" s="154">
        <v>9</v>
      </c>
      <c r="E29" s="152">
        <v>0</v>
      </c>
      <c r="F29" s="152">
        <v>0</v>
      </c>
      <c r="G29" s="152">
        <v>43.8</v>
      </c>
    </row>
    <row r="30" spans="1:7" ht="15.75" thickBot="1" x14ac:dyDescent="0.3">
      <c r="A30" s="193"/>
      <c r="B30" s="151" t="s">
        <v>396</v>
      </c>
      <c r="C30" s="152">
        <v>10.53</v>
      </c>
      <c r="D30" s="154">
        <v>1</v>
      </c>
      <c r="E30" s="152">
        <v>10.5</v>
      </c>
      <c r="F30" s="152">
        <v>10.5</v>
      </c>
      <c r="G30" s="152">
        <v>10.5</v>
      </c>
    </row>
    <row r="31" spans="1:7" ht="15.75" thickBot="1" x14ac:dyDescent="0.3">
      <c r="A31" s="193"/>
      <c r="B31" s="151" t="s">
        <v>412</v>
      </c>
      <c r="C31" s="152">
        <v>10.7</v>
      </c>
      <c r="D31" s="154">
        <v>8</v>
      </c>
      <c r="E31" s="152">
        <v>0</v>
      </c>
      <c r="F31" s="152">
        <v>3.15</v>
      </c>
      <c r="G31" s="152">
        <v>30.2</v>
      </c>
    </row>
    <row r="32" spans="1:7" ht="15.75" thickBot="1" x14ac:dyDescent="0.3">
      <c r="A32" s="193"/>
      <c r="B32" s="151" t="s">
        <v>413</v>
      </c>
      <c r="C32" s="152">
        <v>11.11</v>
      </c>
      <c r="D32" s="154">
        <v>2</v>
      </c>
      <c r="E32" s="152">
        <v>7.7</v>
      </c>
      <c r="F32" s="152">
        <v>13.85</v>
      </c>
      <c r="G32" s="152">
        <v>20</v>
      </c>
    </row>
    <row r="33" spans="1:7" ht="15.75" thickBot="1" x14ac:dyDescent="0.3">
      <c r="A33" s="193"/>
      <c r="B33" s="151" t="s">
        <v>397</v>
      </c>
      <c r="C33" s="152">
        <v>12.12</v>
      </c>
      <c r="D33" s="154">
        <v>8</v>
      </c>
      <c r="E33" s="152">
        <v>0</v>
      </c>
      <c r="F33" s="152">
        <v>0</v>
      </c>
      <c r="G33" s="152">
        <v>100</v>
      </c>
    </row>
    <row r="34" spans="1:7" ht="15.75" thickBot="1" x14ac:dyDescent="0.3">
      <c r="A34" s="193"/>
      <c r="B34" s="151" t="s">
        <v>398</v>
      </c>
      <c r="C34" s="152">
        <v>13.33</v>
      </c>
      <c r="D34" s="154">
        <v>1</v>
      </c>
      <c r="E34" s="152">
        <v>13.3</v>
      </c>
      <c r="F34" s="152">
        <v>13.3</v>
      </c>
      <c r="G34" s="152">
        <v>13.3</v>
      </c>
    </row>
    <row r="35" spans="1:7" ht="15.75" thickBot="1" x14ac:dyDescent="0.3">
      <c r="A35" s="193"/>
      <c r="B35" s="151" t="s">
        <v>414</v>
      </c>
      <c r="C35" s="152">
        <v>13.77</v>
      </c>
      <c r="D35" s="154">
        <v>3</v>
      </c>
      <c r="E35" s="152">
        <v>0</v>
      </c>
      <c r="F35" s="152">
        <v>0</v>
      </c>
      <c r="G35" s="152">
        <v>28.8</v>
      </c>
    </row>
    <row r="36" spans="1:7" ht="15.75" thickBot="1" x14ac:dyDescent="0.3">
      <c r="A36" s="193"/>
      <c r="B36" s="151" t="s">
        <v>399</v>
      </c>
      <c r="C36" s="152">
        <v>18.399999999999999</v>
      </c>
      <c r="D36" s="154">
        <v>2</v>
      </c>
      <c r="E36" s="152">
        <v>0</v>
      </c>
      <c r="F36" s="152">
        <v>15.5</v>
      </c>
      <c r="G36" s="152">
        <v>31</v>
      </c>
    </row>
    <row r="37" spans="1:7" ht="15.75" thickBot="1" x14ac:dyDescent="0.3">
      <c r="A37" s="193"/>
      <c r="B37" s="151" t="s">
        <v>415</v>
      </c>
      <c r="C37" s="152">
        <v>29.67</v>
      </c>
      <c r="D37" s="154">
        <v>6</v>
      </c>
      <c r="E37" s="152">
        <v>0</v>
      </c>
      <c r="F37" s="152">
        <v>0</v>
      </c>
      <c r="G37" s="152">
        <v>62.8</v>
      </c>
    </row>
    <row r="38" spans="1:7" ht="15.75" customHeight="1" thickBot="1" x14ac:dyDescent="0.3">
      <c r="A38" s="193" t="s">
        <v>57</v>
      </c>
      <c r="B38" s="151" t="s">
        <v>401</v>
      </c>
      <c r="C38" s="152">
        <v>25</v>
      </c>
      <c r="D38" s="154">
        <v>3</v>
      </c>
      <c r="E38" s="152">
        <v>0</v>
      </c>
      <c r="F38" s="152">
        <v>0</v>
      </c>
      <c r="G38" s="152">
        <v>100</v>
      </c>
    </row>
    <row r="39" spans="1:7" ht="15.75" thickBot="1" x14ac:dyDescent="0.3">
      <c r="A39" s="193"/>
      <c r="B39" s="151" t="s">
        <v>402</v>
      </c>
      <c r="C39" s="152">
        <v>25</v>
      </c>
      <c r="D39" s="154">
        <v>1</v>
      </c>
      <c r="E39" s="152">
        <v>25</v>
      </c>
      <c r="F39" s="152">
        <v>25</v>
      </c>
      <c r="G39" s="152">
        <v>25</v>
      </c>
    </row>
    <row r="40" spans="1:7" ht="15.75" thickBot="1" x14ac:dyDescent="0.3">
      <c r="A40" s="193"/>
      <c r="B40" s="151" t="s">
        <v>403</v>
      </c>
      <c r="C40" s="152">
        <v>25.96</v>
      </c>
      <c r="D40" s="154">
        <v>1</v>
      </c>
      <c r="E40" s="152">
        <v>26</v>
      </c>
      <c r="F40" s="152">
        <v>26</v>
      </c>
      <c r="G40" s="152">
        <v>26</v>
      </c>
    </row>
    <row r="41" spans="1:7" ht="15.75" thickBot="1" x14ac:dyDescent="0.3">
      <c r="A41" s="193"/>
      <c r="B41" s="151" t="s">
        <v>404</v>
      </c>
      <c r="C41" s="152">
        <v>27.27</v>
      </c>
      <c r="D41" s="154">
        <v>1</v>
      </c>
      <c r="E41" s="152">
        <v>27.3</v>
      </c>
      <c r="F41" s="152">
        <v>27.3</v>
      </c>
      <c r="G41" s="152">
        <v>27.3</v>
      </c>
    </row>
    <row r="42" spans="1:7" ht="15.75" thickBot="1" x14ac:dyDescent="0.3">
      <c r="A42" s="193"/>
      <c r="B42" s="151" t="s">
        <v>405</v>
      </c>
      <c r="C42" s="152">
        <v>27.27</v>
      </c>
      <c r="D42" s="154">
        <v>1</v>
      </c>
      <c r="E42" s="152">
        <v>27.3</v>
      </c>
      <c r="F42" s="152">
        <v>27.3</v>
      </c>
      <c r="G42" s="152">
        <v>27.3</v>
      </c>
    </row>
    <row r="43" spans="1:7" ht="15.75" thickBot="1" x14ac:dyDescent="0.3">
      <c r="A43" s="193"/>
      <c r="B43" s="151" t="s">
        <v>406</v>
      </c>
      <c r="C43" s="152">
        <v>28.49</v>
      </c>
      <c r="D43" s="154">
        <v>6</v>
      </c>
      <c r="E43" s="152">
        <v>0</v>
      </c>
      <c r="F43" s="152">
        <v>15.1</v>
      </c>
      <c r="G43" s="152">
        <v>81.3</v>
      </c>
    </row>
    <row r="44" spans="1:7" ht="15.75" thickBot="1" x14ac:dyDescent="0.3">
      <c r="A44" s="193"/>
      <c r="B44" s="151" t="s">
        <v>407</v>
      </c>
      <c r="C44" s="152">
        <v>28.78</v>
      </c>
      <c r="D44" s="154">
        <v>15</v>
      </c>
      <c r="E44" s="152">
        <v>0</v>
      </c>
      <c r="F44" s="152">
        <v>26.7</v>
      </c>
      <c r="G44" s="152">
        <v>63.6</v>
      </c>
    </row>
    <row r="45" spans="1:7" ht="15.75" thickBot="1" x14ac:dyDescent="0.3">
      <c r="A45" s="193"/>
      <c r="B45" s="151" t="s">
        <v>408</v>
      </c>
      <c r="C45" s="152">
        <v>33.33</v>
      </c>
      <c r="D45" s="154">
        <v>2</v>
      </c>
      <c r="E45" s="152">
        <v>0</v>
      </c>
      <c r="F45" s="152">
        <v>25</v>
      </c>
      <c r="G45" s="152">
        <v>50</v>
      </c>
    </row>
    <row r="46" spans="1:7" ht="15.75" thickBot="1" x14ac:dyDescent="0.3">
      <c r="A46" s="193"/>
      <c r="B46" s="151" t="s">
        <v>409</v>
      </c>
      <c r="C46" s="152">
        <v>33.33</v>
      </c>
      <c r="D46" s="154">
        <v>1</v>
      </c>
      <c r="E46" s="152">
        <v>33.299999999999997</v>
      </c>
      <c r="F46" s="152">
        <v>33.299999999999997</v>
      </c>
      <c r="G46" s="152">
        <v>33.299999999999997</v>
      </c>
    </row>
    <row r="47" spans="1:7" ht="15.75" thickBot="1" x14ac:dyDescent="0.3">
      <c r="A47" s="193"/>
      <c r="B47" s="151" t="s">
        <v>410</v>
      </c>
      <c r="C47" s="152">
        <v>42.86</v>
      </c>
      <c r="D47" s="154">
        <v>1</v>
      </c>
      <c r="E47" s="152">
        <v>42.9</v>
      </c>
      <c r="F47" s="152">
        <v>42.9</v>
      </c>
      <c r="G47" s="152">
        <v>42.9</v>
      </c>
    </row>
    <row r="48" spans="1:7" ht="30" customHeight="1" x14ac:dyDescent="0.25">
      <c r="A48" s="187" t="s">
        <v>472</v>
      </c>
      <c r="B48" s="187"/>
      <c r="C48" s="187"/>
      <c r="D48" s="187"/>
      <c r="E48" s="187"/>
      <c r="F48" s="187"/>
    </row>
    <row r="49" spans="1:6" ht="26.25" customHeight="1" x14ac:dyDescent="0.25">
      <c r="A49" s="171" t="s">
        <v>379</v>
      </c>
      <c r="B49" s="171"/>
      <c r="C49" s="171"/>
      <c r="D49" s="171"/>
      <c r="E49" s="171"/>
      <c r="F49" s="171"/>
    </row>
    <row r="50" spans="1:6" ht="15" customHeight="1" x14ac:dyDescent="0.25">
      <c r="A50" s="171" t="s">
        <v>378</v>
      </c>
      <c r="B50" s="171"/>
      <c r="C50" s="171"/>
      <c r="D50" s="171"/>
      <c r="E50" s="171"/>
      <c r="F50" s="171"/>
    </row>
  </sheetData>
  <mergeCells count="19">
    <mergeCell ref="A1:F1"/>
    <mergeCell ref="A26:A27"/>
    <mergeCell ref="B26:B27"/>
    <mergeCell ref="C26:C27"/>
    <mergeCell ref="D26:D27"/>
    <mergeCell ref="A3:A4"/>
    <mergeCell ref="B3:B4"/>
    <mergeCell ref="C3:C4"/>
    <mergeCell ref="D3:D4"/>
    <mergeCell ref="A25:F25"/>
    <mergeCell ref="E3:G3"/>
    <mergeCell ref="E26:G26"/>
    <mergeCell ref="A48:F48"/>
    <mergeCell ref="A49:F49"/>
    <mergeCell ref="A50:F50"/>
    <mergeCell ref="A5:A14"/>
    <mergeCell ref="A15:A24"/>
    <mergeCell ref="A28:A37"/>
    <mergeCell ref="A38:A47"/>
  </mergeCells>
  <hyperlinks>
    <hyperlink ref="A2" location="Sommaire!A1" display="Retour au 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topLeftCell="A40" zoomScale="80" zoomScaleNormal="80" workbookViewId="0">
      <selection activeCell="D61" sqref="D61"/>
    </sheetView>
  </sheetViews>
  <sheetFormatPr baseColWidth="10" defaultRowHeight="15" x14ac:dyDescent="0.25"/>
  <cols>
    <col min="1" max="1" width="48.28515625" customWidth="1"/>
    <col min="2" max="2" width="12.5703125" bestFit="1" customWidth="1"/>
    <col min="3" max="3" width="11.140625" bestFit="1" customWidth="1"/>
    <col min="4" max="4" width="11.85546875" bestFit="1" customWidth="1"/>
    <col min="5" max="5" width="11.140625" bestFit="1" customWidth="1"/>
    <col min="6" max="6" width="5.28515625" customWidth="1"/>
    <col min="8" max="8" width="17.7109375" customWidth="1"/>
  </cols>
  <sheetData>
    <row r="1" spans="1:8" ht="31.5" customHeight="1" x14ac:dyDescent="0.25">
      <c r="A1" s="179" t="s">
        <v>388</v>
      </c>
      <c r="B1" s="179"/>
      <c r="C1" s="179"/>
      <c r="D1" s="179"/>
      <c r="E1" s="179"/>
      <c r="G1" s="125"/>
    </row>
    <row r="2" spans="1:8" ht="15.75" thickBot="1" x14ac:dyDescent="0.3">
      <c r="A2" s="5" t="s">
        <v>22</v>
      </c>
    </row>
    <row r="3" spans="1:8" ht="43.5" customHeight="1" thickBot="1" x14ac:dyDescent="0.3">
      <c r="A3" s="136"/>
      <c r="B3" s="194" t="s">
        <v>285</v>
      </c>
      <c r="C3" s="196"/>
      <c r="D3" s="194" t="s">
        <v>286</v>
      </c>
      <c r="E3" s="196"/>
    </row>
    <row r="4" spans="1:8" ht="60.75" thickBot="1" x14ac:dyDescent="0.3">
      <c r="A4" s="54"/>
      <c r="B4" s="91" t="s">
        <v>297</v>
      </c>
      <c r="C4" s="92" t="s">
        <v>298</v>
      </c>
      <c r="D4" s="91" t="s">
        <v>297</v>
      </c>
      <c r="E4" s="92" t="s">
        <v>298</v>
      </c>
    </row>
    <row r="5" spans="1:8" ht="15.75" thickBot="1" x14ac:dyDescent="0.3">
      <c r="A5" s="131" t="s">
        <v>260</v>
      </c>
      <c r="B5" s="139" t="s">
        <v>10</v>
      </c>
      <c r="C5" s="139" t="s">
        <v>10</v>
      </c>
      <c r="D5" s="139" t="s">
        <v>10</v>
      </c>
      <c r="E5" s="140" t="s">
        <v>10</v>
      </c>
      <c r="F5" s="120"/>
      <c r="G5" s="197" t="s">
        <v>338</v>
      </c>
      <c r="H5" s="197"/>
    </row>
    <row r="6" spans="1:8" ht="15.75" thickBot="1" x14ac:dyDescent="0.3">
      <c r="A6" s="141" t="s">
        <v>369</v>
      </c>
      <c r="B6" s="142" t="s">
        <v>12</v>
      </c>
      <c r="C6" s="142" t="s">
        <v>308</v>
      </c>
      <c r="D6" s="142" t="s">
        <v>12</v>
      </c>
      <c r="E6" s="142" t="s">
        <v>318</v>
      </c>
    </row>
    <row r="7" spans="1:8" ht="15.75" thickBot="1" x14ac:dyDescent="0.3">
      <c r="A7" s="131" t="s">
        <v>340</v>
      </c>
      <c r="B7" s="139" t="s">
        <v>299</v>
      </c>
      <c r="C7" s="139" t="s">
        <v>12</v>
      </c>
      <c r="D7" s="139" t="s">
        <v>337</v>
      </c>
      <c r="E7" s="140" t="s">
        <v>12</v>
      </c>
    </row>
    <row r="8" spans="1:8" ht="15.75" thickBot="1" x14ac:dyDescent="0.3">
      <c r="A8" s="131" t="s">
        <v>341</v>
      </c>
      <c r="B8" s="139" t="s">
        <v>12</v>
      </c>
      <c r="C8" s="139" t="s">
        <v>12</v>
      </c>
      <c r="D8" s="139" t="s">
        <v>12</v>
      </c>
      <c r="E8" s="140" t="s">
        <v>12</v>
      </c>
    </row>
    <row r="9" spans="1:8" ht="15.75" thickBot="1" x14ac:dyDescent="0.3">
      <c r="A9" s="131" t="s">
        <v>222</v>
      </c>
      <c r="B9" s="139" t="s">
        <v>300</v>
      </c>
      <c r="C9" s="139" t="s">
        <v>309</v>
      </c>
      <c r="D9" s="139" t="s">
        <v>12</v>
      </c>
      <c r="E9" s="140" t="s">
        <v>12</v>
      </c>
    </row>
    <row r="10" spans="1:8" ht="15.75" thickBot="1" x14ac:dyDescent="0.3">
      <c r="A10" s="131" t="s">
        <v>223</v>
      </c>
      <c r="B10" s="139" t="s">
        <v>12</v>
      </c>
      <c r="C10" s="139" t="s">
        <v>12</v>
      </c>
      <c r="D10" s="139" t="s">
        <v>12</v>
      </c>
      <c r="E10" s="140" t="s">
        <v>12</v>
      </c>
    </row>
    <row r="11" spans="1:8" ht="15.75" thickBot="1" x14ac:dyDescent="0.3">
      <c r="A11" s="141" t="s">
        <v>342</v>
      </c>
      <c r="B11" s="142" t="s">
        <v>301</v>
      </c>
      <c r="C11" s="142" t="s">
        <v>12</v>
      </c>
      <c r="D11" s="142" t="s">
        <v>12</v>
      </c>
      <c r="E11" s="142" t="s">
        <v>319</v>
      </c>
    </row>
    <row r="12" spans="1:8" ht="15.75" thickBot="1" x14ac:dyDescent="0.3">
      <c r="A12" s="131" t="s">
        <v>339</v>
      </c>
      <c r="B12" s="139" t="s">
        <v>12</v>
      </c>
      <c r="C12" s="139" t="s">
        <v>12</v>
      </c>
      <c r="D12" s="139" t="s">
        <v>12</v>
      </c>
      <c r="E12" s="140" t="s">
        <v>12</v>
      </c>
    </row>
    <row r="13" spans="1:8" ht="15.75" thickBot="1" x14ac:dyDescent="0.3">
      <c r="A13" s="131" t="s">
        <v>343</v>
      </c>
      <c r="B13" s="139" t="s">
        <v>12</v>
      </c>
      <c r="C13" s="139" t="s">
        <v>12</v>
      </c>
      <c r="D13" s="139" t="s">
        <v>337</v>
      </c>
      <c r="E13" s="140" t="s">
        <v>12</v>
      </c>
    </row>
    <row r="14" spans="1:8" ht="15.75" thickBot="1" x14ac:dyDescent="0.3">
      <c r="A14" s="131" t="s">
        <v>344</v>
      </c>
      <c r="B14" s="139" t="s">
        <v>12</v>
      </c>
      <c r="C14" s="139" t="s">
        <v>12</v>
      </c>
      <c r="D14" s="139" t="s">
        <v>12</v>
      </c>
      <c r="E14" s="140" t="s">
        <v>320</v>
      </c>
    </row>
    <row r="15" spans="1:8" ht="15.75" thickBot="1" x14ac:dyDescent="0.3">
      <c r="A15" s="131" t="s">
        <v>345</v>
      </c>
      <c r="B15" s="139" t="s">
        <v>12</v>
      </c>
      <c r="C15" s="139" t="s">
        <v>12</v>
      </c>
      <c r="D15" s="139" t="s">
        <v>12</v>
      </c>
      <c r="E15" s="140" t="s">
        <v>12</v>
      </c>
    </row>
    <row r="16" spans="1:8" ht="15.75" thickBot="1" x14ac:dyDescent="0.3">
      <c r="A16" s="131" t="s">
        <v>228</v>
      </c>
      <c r="B16" s="139" t="s">
        <v>12</v>
      </c>
      <c r="C16" s="139" t="s">
        <v>12</v>
      </c>
      <c r="D16" s="139" t="s">
        <v>12</v>
      </c>
      <c r="E16" s="140" t="s">
        <v>12</v>
      </c>
    </row>
    <row r="17" spans="1:5" ht="15.75" thickBot="1" x14ac:dyDescent="0.3">
      <c r="A17" s="131" t="s">
        <v>370</v>
      </c>
      <c r="B17" s="139" t="s">
        <v>12</v>
      </c>
      <c r="C17" s="139" t="s">
        <v>12</v>
      </c>
      <c r="D17" s="139" t="s">
        <v>12</v>
      </c>
      <c r="E17" s="140" t="s">
        <v>321</v>
      </c>
    </row>
    <row r="18" spans="1:5" ht="15.75" thickBot="1" x14ac:dyDescent="0.3">
      <c r="A18" s="131" t="s">
        <v>346</v>
      </c>
      <c r="B18" s="139" t="s">
        <v>12</v>
      </c>
      <c r="C18" s="139" t="s">
        <v>12</v>
      </c>
      <c r="D18" s="139" t="s">
        <v>12</v>
      </c>
      <c r="E18" s="140" t="s">
        <v>12</v>
      </c>
    </row>
    <row r="19" spans="1:5" ht="15.75" thickBot="1" x14ac:dyDescent="0.3">
      <c r="A19" s="131" t="s">
        <v>347</v>
      </c>
      <c r="B19" s="139" t="s">
        <v>302</v>
      </c>
      <c r="C19" s="139" t="s">
        <v>12</v>
      </c>
      <c r="D19" s="139" t="s">
        <v>337</v>
      </c>
      <c r="E19" s="140" t="s">
        <v>12</v>
      </c>
    </row>
    <row r="20" spans="1:5" ht="15.75" thickBot="1" x14ac:dyDescent="0.3">
      <c r="A20" s="131" t="s">
        <v>232</v>
      </c>
      <c r="B20" s="139" t="s">
        <v>12</v>
      </c>
      <c r="C20" s="139" t="s">
        <v>12</v>
      </c>
      <c r="D20" s="139" t="s">
        <v>12</v>
      </c>
      <c r="E20" s="140" t="s">
        <v>12</v>
      </c>
    </row>
    <row r="21" spans="1:5" ht="15.75" thickBot="1" x14ac:dyDescent="0.3">
      <c r="A21" s="131" t="s">
        <v>233</v>
      </c>
      <c r="B21" s="139" t="s">
        <v>303</v>
      </c>
      <c r="C21" s="139" t="s">
        <v>12</v>
      </c>
      <c r="D21" s="139" t="s">
        <v>12</v>
      </c>
      <c r="E21" s="140" t="s">
        <v>12</v>
      </c>
    </row>
    <row r="22" spans="1:5" ht="15.75" thickBot="1" x14ac:dyDescent="0.3">
      <c r="A22" s="131" t="s">
        <v>371</v>
      </c>
      <c r="B22" s="139" t="s">
        <v>304</v>
      </c>
      <c r="C22" s="139" t="s">
        <v>310</v>
      </c>
      <c r="D22" s="139" t="s">
        <v>12</v>
      </c>
      <c r="E22" s="140" t="s">
        <v>12</v>
      </c>
    </row>
    <row r="23" spans="1:5" ht="15.75" thickBot="1" x14ac:dyDescent="0.3">
      <c r="A23" s="131" t="s">
        <v>235</v>
      </c>
      <c r="B23" s="139" t="s">
        <v>305</v>
      </c>
      <c r="C23" s="139" t="s">
        <v>12</v>
      </c>
      <c r="D23" s="139" t="s">
        <v>337</v>
      </c>
      <c r="E23" s="140" t="s">
        <v>12</v>
      </c>
    </row>
    <row r="24" spans="1:5" ht="15.75" thickBot="1" x14ac:dyDescent="0.3">
      <c r="A24" s="131" t="s">
        <v>348</v>
      </c>
      <c r="B24" s="139" t="s">
        <v>12</v>
      </c>
      <c r="C24" s="139" t="s">
        <v>12</v>
      </c>
      <c r="D24" s="139" t="s">
        <v>12</v>
      </c>
      <c r="E24" s="139" t="s">
        <v>322</v>
      </c>
    </row>
    <row r="25" spans="1:5" ht="15.75" thickBot="1" x14ac:dyDescent="0.3">
      <c r="A25" s="141" t="s">
        <v>237</v>
      </c>
      <c r="B25" s="142" t="s">
        <v>12</v>
      </c>
      <c r="C25" s="142" t="s">
        <v>311</v>
      </c>
      <c r="D25" s="142" t="s">
        <v>12</v>
      </c>
      <c r="E25" s="142" t="s">
        <v>323</v>
      </c>
    </row>
    <row r="26" spans="1:5" ht="15.75" thickBot="1" x14ac:dyDescent="0.3">
      <c r="A26" s="131" t="s">
        <v>349</v>
      </c>
      <c r="B26" s="139" t="s">
        <v>12</v>
      </c>
      <c r="C26" s="139" t="s">
        <v>12</v>
      </c>
      <c r="D26" s="139" t="s">
        <v>12</v>
      </c>
      <c r="E26" s="140" t="s">
        <v>12</v>
      </c>
    </row>
    <row r="27" spans="1:5" ht="15.75" thickBot="1" x14ac:dyDescent="0.3">
      <c r="A27" s="131" t="s">
        <v>372</v>
      </c>
      <c r="B27" s="139" t="s">
        <v>302</v>
      </c>
      <c r="C27" s="139" t="s">
        <v>12</v>
      </c>
      <c r="D27" s="139" t="s">
        <v>12</v>
      </c>
      <c r="E27" s="140" t="s">
        <v>12</v>
      </c>
    </row>
    <row r="28" spans="1:5" ht="15.75" thickBot="1" x14ac:dyDescent="0.3">
      <c r="A28" s="141" t="s">
        <v>289</v>
      </c>
      <c r="B28" s="142" t="s">
        <v>12</v>
      </c>
      <c r="C28" s="142" t="s">
        <v>312</v>
      </c>
      <c r="D28" s="142" t="s">
        <v>12</v>
      </c>
      <c r="E28" s="142" t="s">
        <v>321</v>
      </c>
    </row>
    <row r="29" spans="1:5" ht="15.75" thickBot="1" x14ac:dyDescent="0.3">
      <c r="A29" s="131" t="s">
        <v>240</v>
      </c>
      <c r="B29" s="139" t="s">
        <v>12</v>
      </c>
      <c r="C29" s="139" t="s">
        <v>12</v>
      </c>
      <c r="D29" s="139" t="s">
        <v>12</v>
      </c>
      <c r="E29" s="140" t="s">
        <v>12</v>
      </c>
    </row>
    <row r="30" spans="1:5" ht="15.75" thickBot="1" x14ac:dyDescent="0.3">
      <c r="A30" s="131" t="s">
        <v>241</v>
      </c>
      <c r="B30" s="139" t="s">
        <v>12</v>
      </c>
      <c r="C30" s="139" t="s">
        <v>12</v>
      </c>
      <c r="D30" s="139" t="s">
        <v>12</v>
      </c>
      <c r="E30" s="140" t="s">
        <v>12</v>
      </c>
    </row>
    <row r="31" spans="1:5" ht="15.75" thickBot="1" x14ac:dyDescent="0.3">
      <c r="A31" s="141" t="s">
        <v>350</v>
      </c>
      <c r="B31" s="142" t="s">
        <v>12</v>
      </c>
      <c r="C31" s="142" t="s">
        <v>12</v>
      </c>
      <c r="D31" s="142" t="s">
        <v>12</v>
      </c>
      <c r="E31" s="142" t="s">
        <v>324</v>
      </c>
    </row>
    <row r="32" spans="1:5" ht="15.75" thickBot="1" x14ac:dyDescent="0.3">
      <c r="A32" s="141" t="s">
        <v>243</v>
      </c>
      <c r="B32" s="142" t="s">
        <v>12</v>
      </c>
      <c r="C32" s="142" t="s">
        <v>313</v>
      </c>
      <c r="D32" s="142" t="s">
        <v>337</v>
      </c>
      <c r="E32" s="142" t="s">
        <v>12</v>
      </c>
    </row>
    <row r="33" spans="1:5" ht="15.75" thickBot="1" x14ac:dyDescent="0.3">
      <c r="A33" s="141" t="s">
        <v>244</v>
      </c>
      <c r="B33" s="142" t="s">
        <v>12</v>
      </c>
      <c r="C33" s="142" t="s">
        <v>12</v>
      </c>
      <c r="D33" s="142" t="s">
        <v>12</v>
      </c>
      <c r="E33" s="142" t="s">
        <v>325</v>
      </c>
    </row>
    <row r="34" spans="1:5" ht="15.75" thickBot="1" x14ac:dyDescent="0.3">
      <c r="A34" s="141" t="s">
        <v>245</v>
      </c>
      <c r="B34" s="142" t="s">
        <v>12</v>
      </c>
      <c r="C34" s="142" t="s">
        <v>314</v>
      </c>
      <c r="D34" s="142" t="s">
        <v>12</v>
      </c>
      <c r="E34" s="142" t="s">
        <v>326</v>
      </c>
    </row>
    <row r="35" spans="1:5" ht="15.75" thickBot="1" x14ac:dyDescent="0.3">
      <c r="A35" s="131" t="s">
        <v>351</v>
      </c>
      <c r="B35" s="139" t="s">
        <v>12</v>
      </c>
      <c r="C35" s="139" t="s">
        <v>12</v>
      </c>
      <c r="D35" s="139" t="s">
        <v>12</v>
      </c>
      <c r="E35" s="139" t="s">
        <v>327</v>
      </c>
    </row>
    <row r="36" spans="1:5" ht="15.75" thickBot="1" x14ac:dyDescent="0.3">
      <c r="A36" s="131" t="s">
        <v>352</v>
      </c>
      <c r="B36" s="139" t="s">
        <v>12</v>
      </c>
      <c r="C36" s="139" t="s">
        <v>12</v>
      </c>
      <c r="D36" s="139" t="s">
        <v>12</v>
      </c>
      <c r="E36" s="139" t="s">
        <v>12</v>
      </c>
    </row>
    <row r="37" spans="1:5" ht="15.75" thickBot="1" x14ac:dyDescent="0.3">
      <c r="A37" s="131" t="s">
        <v>353</v>
      </c>
      <c r="B37" s="139" t="s">
        <v>12</v>
      </c>
      <c r="C37" s="139" t="s">
        <v>12</v>
      </c>
      <c r="D37" s="139" t="s">
        <v>12</v>
      </c>
      <c r="E37" s="139" t="s">
        <v>328</v>
      </c>
    </row>
    <row r="38" spans="1:5" ht="15.75" thickBot="1" x14ac:dyDescent="0.3">
      <c r="A38" s="131" t="s">
        <v>249</v>
      </c>
      <c r="B38" s="139" t="s">
        <v>12</v>
      </c>
      <c r="C38" s="139" t="s">
        <v>12</v>
      </c>
      <c r="D38" s="139" t="s">
        <v>12</v>
      </c>
      <c r="E38" s="140" t="s">
        <v>12</v>
      </c>
    </row>
    <row r="39" spans="1:5" ht="15.75" thickBot="1" x14ac:dyDescent="0.3">
      <c r="A39" s="141" t="s">
        <v>354</v>
      </c>
      <c r="B39" s="142" t="s">
        <v>12</v>
      </c>
      <c r="C39" s="142" t="s">
        <v>12</v>
      </c>
      <c r="D39" s="142" t="s">
        <v>12</v>
      </c>
      <c r="E39" s="142" t="s">
        <v>329</v>
      </c>
    </row>
    <row r="40" spans="1:5" ht="15.75" thickBot="1" x14ac:dyDescent="0.3">
      <c r="A40" s="131" t="s">
        <v>355</v>
      </c>
      <c r="B40" s="139" t="s">
        <v>306</v>
      </c>
      <c r="C40" s="139" t="s">
        <v>12</v>
      </c>
      <c r="D40" s="139" t="s">
        <v>337</v>
      </c>
      <c r="E40" s="140" t="s">
        <v>12</v>
      </c>
    </row>
    <row r="41" spans="1:5" ht="15.75" thickBot="1" x14ac:dyDescent="0.3">
      <c r="A41" s="131" t="s">
        <v>356</v>
      </c>
      <c r="B41" s="139" t="s">
        <v>299</v>
      </c>
      <c r="C41" s="139" t="s">
        <v>12</v>
      </c>
      <c r="D41" s="139" t="s">
        <v>337</v>
      </c>
      <c r="E41" s="140" t="s">
        <v>12</v>
      </c>
    </row>
    <row r="42" spans="1:5" ht="15.75" thickBot="1" x14ac:dyDescent="0.3">
      <c r="A42" s="131" t="s">
        <v>357</v>
      </c>
      <c r="B42" s="139" t="s">
        <v>306</v>
      </c>
      <c r="C42" s="139" t="s">
        <v>12</v>
      </c>
      <c r="D42" s="139" t="s">
        <v>12</v>
      </c>
      <c r="E42" s="140" t="s">
        <v>12</v>
      </c>
    </row>
    <row r="43" spans="1:5" ht="15.75" thickBot="1" x14ac:dyDescent="0.3">
      <c r="A43" s="131" t="s">
        <v>373</v>
      </c>
      <c r="B43" s="139" t="s">
        <v>12</v>
      </c>
      <c r="C43" s="139" t="s">
        <v>315</v>
      </c>
      <c r="D43" s="139" t="s">
        <v>12</v>
      </c>
      <c r="E43" s="140" t="s">
        <v>12</v>
      </c>
    </row>
    <row r="44" spans="1:5" ht="15.75" thickBot="1" x14ac:dyDescent="0.3">
      <c r="A44" s="131" t="s">
        <v>374</v>
      </c>
      <c r="B44" s="139" t="s">
        <v>299</v>
      </c>
      <c r="C44" s="139" t="s">
        <v>12</v>
      </c>
      <c r="D44" s="139" t="s">
        <v>337</v>
      </c>
      <c r="E44" s="140" t="s">
        <v>330</v>
      </c>
    </row>
    <row r="45" spans="1:5" ht="15.75" thickBot="1" x14ac:dyDescent="0.3">
      <c r="A45" s="131" t="s">
        <v>254</v>
      </c>
      <c r="B45" s="139" t="s">
        <v>306</v>
      </c>
      <c r="C45" s="139" t="s">
        <v>313</v>
      </c>
      <c r="D45" s="139" t="s">
        <v>337</v>
      </c>
      <c r="E45" s="140" t="s">
        <v>331</v>
      </c>
    </row>
    <row r="46" spans="1:5" ht="15.75" thickBot="1" x14ac:dyDescent="0.3">
      <c r="A46" s="131" t="s">
        <v>358</v>
      </c>
      <c r="B46" s="139" t="s">
        <v>12</v>
      </c>
      <c r="C46" s="139" t="s">
        <v>313</v>
      </c>
      <c r="D46" s="139" t="s">
        <v>337</v>
      </c>
      <c r="E46" s="140" t="s">
        <v>12</v>
      </c>
    </row>
    <row r="47" spans="1:5" ht="15.75" thickBot="1" x14ac:dyDescent="0.3">
      <c r="A47" s="131" t="s">
        <v>359</v>
      </c>
      <c r="B47" s="139" t="s">
        <v>12</v>
      </c>
      <c r="C47" s="139" t="s">
        <v>12</v>
      </c>
      <c r="D47" s="139" t="s">
        <v>12</v>
      </c>
      <c r="E47" s="140" t="s">
        <v>12</v>
      </c>
    </row>
    <row r="48" spans="1:5" ht="30.75" thickBot="1" x14ac:dyDescent="0.3">
      <c r="A48" s="131" t="s">
        <v>360</v>
      </c>
      <c r="B48" s="139" t="s">
        <v>306</v>
      </c>
      <c r="C48" s="139" t="s">
        <v>313</v>
      </c>
      <c r="D48" s="139" t="s">
        <v>12</v>
      </c>
      <c r="E48" s="140" t="s">
        <v>332</v>
      </c>
    </row>
    <row r="49" spans="1:5" ht="15.75" thickBot="1" x14ac:dyDescent="0.3">
      <c r="A49" s="131" t="s">
        <v>258</v>
      </c>
      <c r="B49" s="139" t="s">
        <v>12</v>
      </c>
      <c r="C49" s="139" t="s">
        <v>12</v>
      </c>
      <c r="D49" s="139" t="s">
        <v>337</v>
      </c>
      <c r="E49" s="140" t="s">
        <v>333</v>
      </c>
    </row>
    <row r="50" spans="1:5" ht="15.75" thickBot="1" x14ac:dyDescent="0.3">
      <c r="A50" s="131" t="s">
        <v>361</v>
      </c>
      <c r="B50" s="139" t="s">
        <v>12</v>
      </c>
      <c r="C50" s="139" t="s">
        <v>12</v>
      </c>
      <c r="D50" s="139" t="s">
        <v>12</v>
      </c>
      <c r="E50" s="140" t="s">
        <v>12</v>
      </c>
    </row>
    <row r="51" spans="1:5" ht="15.75" thickBot="1" x14ac:dyDescent="0.3">
      <c r="A51" s="131" t="s">
        <v>261</v>
      </c>
      <c r="B51" s="139" t="s">
        <v>307</v>
      </c>
      <c r="C51" s="139" t="s">
        <v>12</v>
      </c>
      <c r="D51" s="139" t="s">
        <v>12</v>
      </c>
      <c r="E51" s="140" t="s">
        <v>12</v>
      </c>
    </row>
    <row r="52" spans="1:5" ht="30" customHeight="1" thickBot="1" x14ac:dyDescent="0.3">
      <c r="A52" s="131" t="s">
        <v>484</v>
      </c>
      <c r="B52" s="139"/>
      <c r="C52" s="139" t="s">
        <v>316</v>
      </c>
      <c r="D52" s="139"/>
      <c r="E52" s="140" t="s">
        <v>12</v>
      </c>
    </row>
    <row r="53" spans="1:5" ht="15.75" thickBot="1" x14ac:dyDescent="0.3">
      <c r="A53" s="131" t="s">
        <v>362</v>
      </c>
      <c r="B53" s="139" t="s">
        <v>12</v>
      </c>
      <c r="C53" s="139" t="s">
        <v>12</v>
      </c>
      <c r="D53" s="139" t="s">
        <v>12</v>
      </c>
      <c r="E53" s="140" t="s">
        <v>332</v>
      </c>
    </row>
    <row r="54" spans="1:5" ht="15.75" thickBot="1" x14ac:dyDescent="0.3">
      <c r="A54" s="131" t="s">
        <v>264</v>
      </c>
      <c r="B54" s="139" t="s">
        <v>12</v>
      </c>
      <c r="C54" s="139" t="s">
        <v>12</v>
      </c>
      <c r="D54" s="139" t="s">
        <v>12</v>
      </c>
      <c r="E54" s="140" t="s">
        <v>12</v>
      </c>
    </row>
    <row r="55" spans="1:5" ht="15.75" thickBot="1" x14ac:dyDescent="0.3">
      <c r="A55" s="131" t="s">
        <v>363</v>
      </c>
      <c r="B55" s="139" t="s">
        <v>12</v>
      </c>
      <c r="C55" s="139" t="s">
        <v>12</v>
      </c>
      <c r="D55" s="139" t="s">
        <v>12</v>
      </c>
      <c r="E55" s="140" t="s">
        <v>12</v>
      </c>
    </row>
    <row r="56" spans="1:5" ht="15.75" thickBot="1" x14ac:dyDescent="0.3">
      <c r="A56" s="131" t="s">
        <v>364</v>
      </c>
      <c r="B56" s="139" t="s">
        <v>302</v>
      </c>
      <c r="C56" s="139" t="s">
        <v>317</v>
      </c>
      <c r="D56" s="139" t="s">
        <v>337</v>
      </c>
      <c r="E56" s="140" t="s">
        <v>334</v>
      </c>
    </row>
    <row r="57" spans="1:5" ht="15.75" thickBot="1" x14ac:dyDescent="0.3">
      <c r="A57" s="131" t="s">
        <v>365</v>
      </c>
      <c r="B57" s="139" t="s">
        <v>12</v>
      </c>
      <c r="C57" s="139" t="s">
        <v>12</v>
      </c>
      <c r="D57" s="139" t="s">
        <v>337</v>
      </c>
      <c r="E57" s="140" t="s">
        <v>12</v>
      </c>
    </row>
    <row r="58" spans="1:5" ht="15.75" thickBot="1" x14ac:dyDescent="0.3">
      <c r="A58" s="131" t="s">
        <v>366</v>
      </c>
      <c r="B58" s="139" t="s">
        <v>12</v>
      </c>
      <c r="C58" s="139" t="s">
        <v>12</v>
      </c>
      <c r="D58" s="139" t="s">
        <v>12</v>
      </c>
      <c r="E58" s="140" t="s">
        <v>12</v>
      </c>
    </row>
    <row r="59" spans="1:5" ht="15.75" thickBot="1" x14ac:dyDescent="0.3">
      <c r="A59" s="131" t="s">
        <v>375</v>
      </c>
      <c r="B59" s="139" t="s">
        <v>12</v>
      </c>
      <c r="C59" s="139" t="s">
        <v>12</v>
      </c>
      <c r="D59" s="139" t="s">
        <v>12</v>
      </c>
      <c r="E59" s="140" t="s">
        <v>12</v>
      </c>
    </row>
    <row r="60" spans="1:5" ht="15.75" thickBot="1" x14ac:dyDescent="0.3">
      <c r="A60" s="131" t="s">
        <v>367</v>
      </c>
      <c r="B60" s="139" t="s">
        <v>12</v>
      </c>
      <c r="C60" s="139" t="s">
        <v>12</v>
      </c>
      <c r="D60" s="139" t="s">
        <v>12</v>
      </c>
      <c r="E60" s="140" t="s">
        <v>12</v>
      </c>
    </row>
    <row r="61" spans="1:5" ht="15.75" thickBot="1" x14ac:dyDescent="0.3">
      <c r="A61" s="131" t="s">
        <v>271</v>
      </c>
      <c r="B61" s="139" t="s">
        <v>306</v>
      </c>
      <c r="C61" s="139" t="s">
        <v>313</v>
      </c>
      <c r="D61" s="139" t="s">
        <v>337</v>
      </c>
      <c r="E61" s="140" t="s">
        <v>332</v>
      </c>
    </row>
    <row r="62" spans="1:5" ht="15.75" thickBot="1" x14ac:dyDescent="0.3">
      <c r="A62" s="131" t="s">
        <v>272</v>
      </c>
      <c r="B62" s="139" t="s">
        <v>12</v>
      </c>
      <c r="C62" s="139" t="s">
        <v>12</v>
      </c>
      <c r="D62" s="139" t="s">
        <v>337</v>
      </c>
      <c r="E62" s="140" t="s">
        <v>335</v>
      </c>
    </row>
    <row r="63" spans="1:5" ht="15.75" thickBot="1" x14ac:dyDescent="0.3">
      <c r="A63" s="131" t="s">
        <v>368</v>
      </c>
      <c r="B63" s="139" t="s">
        <v>299</v>
      </c>
      <c r="C63" s="139" t="s">
        <v>316</v>
      </c>
      <c r="D63" s="139" t="s">
        <v>337</v>
      </c>
      <c r="E63" s="140" t="s">
        <v>336</v>
      </c>
    </row>
    <row r="64" spans="1:5" x14ac:dyDescent="0.25">
      <c r="A64" s="198" t="s">
        <v>485</v>
      </c>
      <c r="B64" s="198"/>
      <c r="C64" s="198"/>
      <c r="D64" s="198"/>
      <c r="E64" s="198"/>
    </row>
    <row r="65" spans="1:7" x14ac:dyDescent="0.25">
      <c r="A65" s="213" t="s">
        <v>486</v>
      </c>
      <c r="B65" s="213"/>
      <c r="C65" s="213"/>
      <c r="D65" s="213"/>
      <c r="E65" s="213"/>
    </row>
    <row r="66" spans="1:7" ht="29.25" customHeight="1" x14ac:dyDescent="0.25">
      <c r="A66" s="171" t="s">
        <v>376</v>
      </c>
      <c r="B66" s="171"/>
      <c r="C66" s="171"/>
      <c r="D66" s="171"/>
      <c r="E66" s="171"/>
      <c r="F66" s="48"/>
      <c r="G66" s="48"/>
    </row>
    <row r="67" spans="1:7" ht="42" customHeight="1" x14ac:dyDescent="0.25">
      <c r="A67" s="171" t="s">
        <v>379</v>
      </c>
      <c r="B67" s="171"/>
      <c r="C67" s="171"/>
      <c r="D67" s="171"/>
      <c r="E67" s="171"/>
      <c r="F67" s="48"/>
      <c r="G67" s="48"/>
    </row>
    <row r="68" spans="1:7" ht="15" customHeight="1" x14ac:dyDescent="0.25">
      <c r="A68" s="171" t="s">
        <v>378</v>
      </c>
      <c r="B68" s="171"/>
      <c r="C68" s="171"/>
      <c r="D68" s="171"/>
      <c r="E68" s="171"/>
      <c r="F68" s="48"/>
      <c r="G68" s="48"/>
    </row>
    <row r="69" spans="1:7" x14ac:dyDescent="0.25">
      <c r="A69" s="163" t="s">
        <v>480</v>
      </c>
    </row>
  </sheetData>
  <mergeCells count="9">
    <mergeCell ref="G5:H5"/>
    <mergeCell ref="A68:E68"/>
    <mergeCell ref="A1:E1"/>
    <mergeCell ref="A66:E66"/>
    <mergeCell ref="A67:E67"/>
    <mergeCell ref="D3:E3"/>
    <mergeCell ref="A64:E64"/>
    <mergeCell ref="B3:C3"/>
    <mergeCell ref="A65:E65"/>
  </mergeCells>
  <hyperlinks>
    <hyperlink ref="A2" location="Sommaire!A1" display="Retour au sommair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Normal="100" workbookViewId="0"/>
  </sheetViews>
  <sheetFormatPr baseColWidth="10" defaultRowHeight="15" x14ac:dyDescent="0.25"/>
  <cols>
    <col min="1" max="1" width="28.28515625" customWidth="1"/>
  </cols>
  <sheetData>
    <row r="1" spans="1:5" x14ac:dyDescent="0.25">
      <c r="A1" s="28" t="s">
        <v>214</v>
      </c>
    </row>
    <row r="2" spans="1:5" ht="15.75" thickBot="1" x14ac:dyDescent="0.3">
      <c r="A2" s="5" t="s">
        <v>22</v>
      </c>
      <c r="E2" t="s">
        <v>44</v>
      </c>
    </row>
    <row r="3" spans="1:5" ht="15.75" thickBot="1" x14ac:dyDescent="0.3">
      <c r="A3" s="16"/>
      <c r="B3" s="199" t="s">
        <v>206</v>
      </c>
      <c r="C3" s="199"/>
      <c r="D3" s="199"/>
      <c r="E3" s="200"/>
    </row>
    <row r="4" spans="1:5" ht="45.75" thickBot="1" x14ac:dyDescent="0.3">
      <c r="A4" s="117"/>
      <c r="B4" s="112" t="s">
        <v>62</v>
      </c>
      <c r="C4" s="108" t="s">
        <v>207</v>
      </c>
      <c r="D4" s="108" t="s">
        <v>63</v>
      </c>
      <c r="E4" s="108" t="s">
        <v>9</v>
      </c>
    </row>
    <row r="5" spans="1:5" ht="15.75" thickBot="1" x14ac:dyDescent="0.3">
      <c r="A5" s="115" t="s">
        <v>208</v>
      </c>
      <c r="B5" s="113">
        <v>80.95</v>
      </c>
      <c r="C5" s="109">
        <v>83.01</v>
      </c>
      <c r="D5" s="111">
        <v>78.86</v>
      </c>
      <c r="E5" s="109">
        <v>81.069999999999993</v>
      </c>
    </row>
    <row r="6" spans="1:5" ht="15.75" thickBot="1" x14ac:dyDescent="0.3">
      <c r="A6" s="115" t="s">
        <v>209</v>
      </c>
      <c r="B6" s="113">
        <v>84.12</v>
      </c>
      <c r="C6" s="109">
        <v>81.75</v>
      </c>
      <c r="D6" s="111">
        <v>79.23</v>
      </c>
      <c r="E6" s="109">
        <v>83.66</v>
      </c>
    </row>
    <row r="7" spans="1:5" ht="15.75" thickBot="1" x14ac:dyDescent="0.3">
      <c r="A7" s="115" t="s">
        <v>210</v>
      </c>
      <c r="B7" s="113">
        <v>90.03</v>
      </c>
      <c r="C7" s="109">
        <v>88.72</v>
      </c>
      <c r="D7" s="109">
        <v>94.04</v>
      </c>
      <c r="E7" s="109">
        <v>90.08</v>
      </c>
    </row>
    <row r="8" spans="1:5" ht="15.75" thickBot="1" x14ac:dyDescent="0.3">
      <c r="A8" s="115" t="s">
        <v>211</v>
      </c>
      <c r="B8" s="113">
        <v>87.74</v>
      </c>
      <c r="C8" s="111">
        <v>86.86</v>
      </c>
      <c r="D8" s="109">
        <v>94.16</v>
      </c>
      <c r="E8" s="109">
        <v>87.93</v>
      </c>
    </row>
    <row r="9" spans="1:5" ht="15.75" thickBot="1" x14ac:dyDescent="0.3">
      <c r="A9" s="115" t="s">
        <v>212</v>
      </c>
      <c r="B9" s="114">
        <v>66.95</v>
      </c>
      <c r="C9" s="110">
        <v>82.84</v>
      </c>
      <c r="D9" s="109">
        <v>70.3</v>
      </c>
      <c r="E9" s="109">
        <v>68.72</v>
      </c>
    </row>
    <row r="19" spans="1:5" ht="30" customHeight="1" x14ac:dyDescent="0.25">
      <c r="A19" s="201" t="s">
        <v>213</v>
      </c>
      <c r="B19" s="201"/>
      <c r="C19" s="201"/>
      <c r="D19" s="201"/>
      <c r="E19" s="201"/>
    </row>
    <row r="20" spans="1:5" ht="42" customHeight="1" x14ac:dyDescent="0.25">
      <c r="A20" s="171" t="s">
        <v>379</v>
      </c>
      <c r="B20" s="171"/>
      <c r="C20" s="171"/>
      <c r="D20" s="171"/>
      <c r="E20" s="171"/>
    </row>
    <row r="21" spans="1:5" ht="23.25" customHeight="1" x14ac:dyDescent="0.25">
      <c r="A21" s="171" t="s">
        <v>378</v>
      </c>
      <c r="B21" s="171"/>
      <c r="C21" s="171"/>
      <c r="D21" s="171"/>
      <c r="E21" s="171"/>
    </row>
  </sheetData>
  <mergeCells count="4">
    <mergeCell ref="B3:E3"/>
    <mergeCell ref="A19:E19"/>
    <mergeCell ref="A20:E20"/>
    <mergeCell ref="A21:E21"/>
  </mergeCells>
  <hyperlinks>
    <hyperlink ref="A2" location="Sommaire!A1" display="Retour au sommair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H36"/>
  <sheetViews>
    <sheetView showGridLines="0" topLeftCell="D8" workbookViewId="0">
      <selection activeCell="M13" sqref="M13"/>
    </sheetView>
  </sheetViews>
  <sheetFormatPr baseColWidth="10" defaultRowHeight="15" x14ac:dyDescent="0.25"/>
  <cols>
    <col min="1" max="3" width="0" hidden="1" customWidth="1"/>
    <col min="4" max="4" width="33.42578125" customWidth="1"/>
    <col min="6" max="6" width="13.42578125" customWidth="1"/>
    <col min="7" max="7" width="13.85546875" customWidth="1"/>
    <col min="8" max="8" width="11.140625" customWidth="1"/>
  </cols>
  <sheetData>
    <row r="1" spans="4:8" ht="15.75" x14ac:dyDescent="0.25">
      <c r="D1" s="6" t="s">
        <v>387</v>
      </c>
    </row>
    <row r="2" spans="4:8" ht="15.75" thickBot="1" x14ac:dyDescent="0.3">
      <c r="D2" s="5" t="s">
        <v>22</v>
      </c>
      <c r="H2" t="s">
        <v>44</v>
      </c>
    </row>
    <row r="3" spans="4:8" ht="45.75" thickBot="1" x14ac:dyDescent="0.3">
      <c r="D3" s="116"/>
      <c r="E3" s="112" t="s">
        <v>62</v>
      </c>
      <c r="F3" s="108" t="s">
        <v>207</v>
      </c>
      <c r="G3" s="108" t="s">
        <v>63</v>
      </c>
      <c r="H3" s="108" t="s">
        <v>9</v>
      </c>
    </row>
    <row r="4" spans="4:8" ht="15.75" customHeight="1" thickBot="1" x14ac:dyDescent="0.3">
      <c r="D4" s="115"/>
      <c r="E4" s="202" t="s">
        <v>56</v>
      </c>
      <c r="F4" s="203"/>
      <c r="G4" s="203"/>
      <c r="H4" s="203"/>
    </row>
    <row r="5" spans="4:8" ht="15.75" thickBot="1" x14ac:dyDescent="0.3">
      <c r="D5" s="115" t="s">
        <v>208</v>
      </c>
      <c r="E5" s="159">
        <v>77.569999999999993</v>
      </c>
      <c r="F5" s="160">
        <v>71.38</v>
      </c>
      <c r="G5" s="152">
        <v>76.81</v>
      </c>
      <c r="H5" s="152">
        <v>77.150000000000006</v>
      </c>
    </row>
    <row r="6" spans="4:8" ht="15.75" thickBot="1" x14ac:dyDescent="0.3">
      <c r="D6" s="115" t="s">
        <v>209</v>
      </c>
      <c r="E6" s="159">
        <v>82.87</v>
      </c>
      <c r="F6" s="160">
        <v>74.86</v>
      </c>
      <c r="G6" s="160">
        <v>76.180000000000007</v>
      </c>
      <c r="H6" s="152">
        <v>82.08</v>
      </c>
    </row>
    <row r="7" spans="4:8" ht="15.75" thickBot="1" x14ac:dyDescent="0.3">
      <c r="D7" s="115" t="s">
        <v>210</v>
      </c>
      <c r="E7" s="159">
        <v>90.45</v>
      </c>
      <c r="F7" s="160">
        <v>80.790000000000006</v>
      </c>
      <c r="G7" s="152">
        <v>93.21</v>
      </c>
      <c r="H7" s="152">
        <v>89.95</v>
      </c>
    </row>
    <row r="8" spans="4:8" ht="15.75" thickBot="1" x14ac:dyDescent="0.3">
      <c r="D8" s="115" t="s">
        <v>211</v>
      </c>
      <c r="E8" s="159">
        <v>87.8</v>
      </c>
      <c r="F8" s="160">
        <v>78.680000000000007</v>
      </c>
      <c r="G8" s="152">
        <v>91.25</v>
      </c>
      <c r="H8" s="152">
        <v>87.36</v>
      </c>
    </row>
    <row r="9" spans="4:8" ht="15.75" thickBot="1" x14ac:dyDescent="0.3">
      <c r="D9" s="115" t="s">
        <v>212</v>
      </c>
      <c r="E9" s="159">
        <v>71.61</v>
      </c>
      <c r="F9" s="152">
        <v>80.510000000000005</v>
      </c>
      <c r="G9" s="160">
        <v>67.16</v>
      </c>
      <c r="H9" s="152">
        <v>72</v>
      </c>
    </row>
    <row r="10" spans="4:8" ht="15.75" thickBot="1" x14ac:dyDescent="0.3">
      <c r="D10" s="115"/>
      <c r="E10" s="202" t="s">
        <v>57</v>
      </c>
      <c r="F10" s="203"/>
      <c r="G10" s="203"/>
      <c r="H10" s="203"/>
    </row>
    <row r="11" spans="4:8" ht="15.75" thickBot="1" x14ac:dyDescent="0.3">
      <c r="D11" s="115" t="s">
        <v>208</v>
      </c>
      <c r="E11" s="159">
        <v>80.97</v>
      </c>
      <c r="F11" s="160">
        <v>85.64</v>
      </c>
      <c r="G11" s="152">
        <v>81.47</v>
      </c>
      <c r="H11" s="152">
        <v>81.62</v>
      </c>
    </row>
    <row r="12" spans="4:8" ht="15.75" thickBot="1" x14ac:dyDescent="0.3">
      <c r="D12" s="115" t="s">
        <v>209</v>
      </c>
      <c r="E12" s="159">
        <v>83.07</v>
      </c>
      <c r="F12" s="160">
        <v>83.51</v>
      </c>
      <c r="G12" s="160">
        <v>81.64</v>
      </c>
      <c r="H12" s="152">
        <v>83.05</v>
      </c>
    </row>
    <row r="13" spans="4:8" ht="15.75" thickBot="1" x14ac:dyDescent="0.3">
      <c r="D13" s="115" t="s">
        <v>210</v>
      </c>
      <c r="E13" s="159">
        <v>89.75</v>
      </c>
      <c r="F13" s="152">
        <v>90.07</v>
      </c>
      <c r="G13" s="160">
        <v>94.2</v>
      </c>
      <c r="H13" s="152">
        <v>90.02</v>
      </c>
    </row>
    <row r="14" spans="4:8" ht="15.75" thickBot="1" x14ac:dyDescent="0.3">
      <c r="D14" s="115" t="s">
        <v>211</v>
      </c>
      <c r="E14" s="159">
        <v>87.03</v>
      </c>
      <c r="F14" s="152">
        <v>88.02</v>
      </c>
      <c r="G14" s="160">
        <v>94.93</v>
      </c>
      <c r="H14" s="152">
        <v>87.58</v>
      </c>
    </row>
    <row r="15" spans="4:8" ht="15.75" thickBot="1" x14ac:dyDescent="0.3">
      <c r="D15" s="115" t="s">
        <v>212</v>
      </c>
      <c r="E15" s="159">
        <v>66.02</v>
      </c>
      <c r="F15" s="160">
        <v>82.99</v>
      </c>
      <c r="G15" s="160">
        <v>69.87</v>
      </c>
      <c r="H15" s="152">
        <v>68.489999999999995</v>
      </c>
    </row>
    <row r="16" spans="4:8" ht="15.75" thickBot="1" x14ac:dyDescent="0.3">
      <c r="D16" s="115"/>
      <c r="E16" s="202" t="s">
        <v>58</v>
      </c>
      <c r="F16" s="203"/>
      <c r="G16" s="203"/>
      <c r="H16" s="203"/>
    </row>
    <row r="17" spans="4:8" ht="15.75" thickBot="1" x14ac:dyDescent="0.3">
      <c r="D17" s="115" t="s">
        <v>208</v>
      </c>
      <c r="E17" s="159">
        <v>85.59</v>
      </c>
      <c r="F17" s="160">
        <v>69.5</v>
      </c>
      <c r="G17" s="160" t="s">
        <v>465</v>
      </c>
      <c r="H17" s="152">
        <v>84.59</v>
      </c>
    </row>
    <row r="18" spans="4:8" ht="15.75" thickBot="1" x14ac:dyDescent="0.3">
      <c r="D18" s="115" t="s">
        <v>209</v>
      </c>
      <c r="E18" s="159">
        <v>89.62</v>
      </c>
      <c r="F18" s="160">
        <v>69.680000000000007</v>
      </c>
      <c r="G18" s="160" t="s">
        <v>466</v>
      </c>
      <c r="H18" s="152">
        <v>88.6</v>
      </c>
    </row>
    <row r="19" spans="4:8" ht="15.75" thickBot="1" x14ac:dyDescent="0.3">
      <c r="D19" s="115" t="s">
        <v>210</v>
      </c>
      <c r="E19" s="159">
        <v>90.47</v>
      </c>
      <c r="F19" s="160">
        <v>88.71</v>
      </c>
      <c r="G19" s="160" t="s">
        <v>467</v>
      </c>
      <c r="H19" s="152">
        <v>90.49</v>
      </c>
    </row>
    <row r="20" spans="4:8" ht="15.75" thickBot="1" x14ac:dyDescent="0.3">
      <c r="D20" s="115" t="s">
        <v>211</v>
      </c>
      <c r="E20" s="159">
        <v>90.18</v>
      </c>
      <c r="F20" s="160">
        <v>91.58</v>
      </c>
      <c r="G20" s="160" t="s">
        <v>467</v>
      </c>
      <c r="H20" s="152">
        <v>90.28</v>
      </c>
    </row>
    <row r="21" spans="4:8" ht="15.75" thickBot="1" x14ac:dyDescent="0.3">
      <c r="D21" s="115" t="s">
        <v>212</v>
      </c>
      <c r="E21" s="159">
        <v>63.74</v>
      </c>
      <c r="F21" s="160">
        <v>87.9</v>
      </c>
      <c r="G21" s="160" t="s">
        <v>468</v>
      </c>
      <c r="H21" s="152">
        <v>64.77</v>
      </c>
    </row>
    <row r="22" spans="4:8" x14ac:dyDescent="0.25">
      <c r="D22" s="204" t="s">
        <v>469</v>
      </c>
      <c r="E22" s="204"/>
      <c r="F22" s="204"/>
      <c r="G22" s="204"/>
      <c r="H22" s="204"/>
    </row>
    <row r="23" spans="4:8" ht="39.75" customHeight="1" x14ac:dyDescent="0.25">
      <c r="D23" s="201" t="s">
        <v>476</v>
      </c>
      <c r="E23" s="201"/>
      <c r="F23" s="201"/>
      <c r="G23" s="201"/>
      <c r="H23" s="201"/>
    </row>
    <row r="24" spans="4:8" ht="42" customHeight="1" x14ac:dyDescent="0.25">
      <c r="D24" s="171" t="s">
        <v>379</v>
      </c>
      <c r="E24" s="171"/>
      <c r="F24" s="171"/>
      <c r="G24" s="171"/>
      <c r="H24" s="171"/>
    </row>
    <row r="25" spans="4:8" ht="15.75" customHeight="1" x14ac:dyDescent="0.25">
      <c r="D25" s="171" t="s">
        <v>378</v>
      </c>
      <c r="E25" s="171"/>
      <c r="F25" s="171"/>
      <c r="G25" s="48"/>
      <c r="H25" s="48"/>
    </row>
    <row r="26" spans="4:8" x14ac:dyDescent="0.25">
      <c r="D26" s="171"/>
      <c r="E26" s="171"/>
      <c r="F26" s="171"/>
      <c r="G26" s="171"/>
      <c r="H26" s="171"/>
    </row>
    <row r="29" spans="4:8" ht="15.75" customHeight="1" x14ac:dyDescent="0.25"/>
    <row r="33" ht="29.25" customHeight="1" x14ac:dyDescent="0.25"/>
    <row r="34" ht="15" customHeight="1" x14ac:dyDescent="0.25"/>
    <row r="36" ht="15" customHeight="1" x14ac:dyDescent="0.25"/>
  </sheetData>
  <mergeCells count="8">
    <mergeCell ref="E4:H4"/>
    <mergeCell ref="E10:H10"/>
    <mergeCell ref="E16:H16"/>
    <mergeCell ref="D26:H26"/>
    <mergeCell ref="D23:H23"/>
    <mergeCell ref="D24:H24"/>
    <mergeCell ref="D25:F25"/>
    <mergeCell ref="D22:H22"/>
  </mergeCells>
  <hyperlinks>
    <hyperlink ref="D2" location="Sommaire!A1" display="Retour au sommair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topLeftCell="A4" workbookViewId="0">
      <selection activeCell="J17" sqref="J17"/>
    </sheetView>
  </sheetViews>
  <sheetFormatPr baseColWidth="10" defaultRowHeight="15" x14ac:dyDescent="0.25"/>
  <cols>
    <col min="1" max="1" width="37.5703125" customWidth="1"/>
    <col min="2" max="3" width="9.5703125" bestFit="1" customWidth="1"/>
    <col min="4" max="6" width="10.85546875" bestFit="1" customWidth="1"/>
    <col min="7" max="7" width="10.5703125" customWidth="1"/>
    <col min="8" max="9" width="11.28515625" bestFit="1" customWidth="1"/>
  </cols>
  <sheetData>
    <row r="1" spans="1:10" x14ac:dyDescent="0.25">
      <c r="A1" s="28" t="s">
        <v>381</v>
      </c>
    </row>
    <row r="2" spans="1:10" ht="15.75" thickBot="1" x14ac:dyDescent="0.3">
      <c r="A2" s="5" t="s">
        <v>22</v>
      </c>
      <c r="I2" s="46" t="s">
        <v>27</v>
      </c>
    </row>
    <row r="3" spans="1:10" ht="38.25" customHeight="1" thickBot="1" x14ac:dyDescent="0.3">
      <c r="A3" s="210"/>
      <c r="B3" s="209" t="s">
        <v>203</v>
      </c>
      <c r="C3" s="200"/>
      <c r="D3" s="209" t="s">
        <v>1</v>
      </c>
      <c r="E3" s="200"/>
      <c r="F3" s="209" t="s">
        <v>32</v>
      </c>
      <c r="G3" s="200"/>
      <c r="H3" s="209" t="s">
        <v>2</v>
      </c>
      <c r="I3" s="200"/>
    </row>
    <row r="4" spans="1:10" ht="51.75" thickBot="1" x14ac:dyDescent="0.3">
      <c r="A4" s="211"/>
      <c r="B4" s="101" t="s">
        <v>56</v>
      </c>
      <c r="C4" s="101" t="s">
        <v>57</v>
      </c>
      <c r="D4" s="101" t="s">
        <v>56</v>
      </c>
      <c r="E4" s="101" t="s">
        <v>57</v>
      </c>
      <c r="F4" s="101" t="s">
        <v>56</v>
      </c>
      <c r="G4" s="101" t="s">
        <v>57</v>
      </c>
      <c r="H4" s="101" t="s">
        <v>56</v>
      </c>
      <c r="I4" s="101" t="s">
        <v>57</v>
      </c>
      <c r="J4" s="126"/>
    </row>
    <row r="5" spans="1:10" ht="15.75" thickBot="1" x14ac:dyDescent="0.3">
      <c r="A5" s="205" t="s">
        <v>3</v>
      </c>
      <c r="B5" s="206"/>
      <c r="C5" s="206"/>
      <c r="D5" s="206"/>
      <c r="E5" s="206"/>
      <c r="F5" s="206"/>
      <c r="G5" s="206"/>
      <c r="H5" s="206"/>
      <c r="I5" s="207"/>
    </row>
    <row r="6" spans="1:10" ht="15.75" thickBot="1" x14ac:dyDescent="0.3">
      <c r="A6" s="47" t="s">
        <v>477</v>
      </c>
      <c r="B6" s="60">
        <v>85.210000000000008</v>
      </c>
      <c r="C6" s="60">
        <v>83.36</v>
      </c>
      <c r="D6" s="61">
        <v>80.45</v>
      </c>
      <c r="E6" s="61">
        <v>73.61</v>
      </c>
      <c r="F6" s="61">
        <v>2.73</v>
      </c>
      <c r="G6" s="61">
        <v>6.96</v>
      </c>
      <c r="H6" s="61">
        <v>2.0299999999999998</v>
      </c>
      <c r="I6" s="61">
        <v>2.79</v>
      </c>
    </row>
    <row r="7" spans="1:10" ht="15.75" thickBot="1" x14ac:dyDescent="0.3">
      <c r="A7" s="47" t="s">
        <v>478</v>
      </c>
      <c r="B7" s="60">
        <v>88.12</v>
      </c>
      <c r="C7" s="60">
        <v>83.78</v>
      </c>
      <c r="D7" s="61">
        <v>82.15</v>
      </c>
      <c r="E7" s="61">
        <v>72.84</v>
      </c>
      <c r="F7" s="61">
        <v>3.92</v>
      </c>
      <c r="G7" s="61">
        <v>7.94</v>
      </c>
      <c r="H7" s="61">
        <v>2.0499999999999998</v>
      </c>
      <c r="I7" s="61">
        <v>3</v>
      </c>
    </row>
    <row r="8" spans="1:10" ht="15.75" thickBot="1" x14ac:dyDescent="0.3">
      <c r="A8" s="205" t="s">
        <v>204</v>
      </c>
      <c r="B8" s="206"/>
      <c r="C8" s="206"/>
      <c r="D8" s="206"/>
      <c r="E8" s="206"/>
      <c r="F8" s="206"/>
      <c r="G8" s="206"/>
      <c r="H8" s="206"/>
      <c r="I8" s="207"/>
    </row>
    <row r="9" spans="1:10" ht="15.75" thickBot="1" x14ac:dyDescent="0.3">
      <c r="A9" s="47" t="s">
        <v>156</v>
      </c>
      <c r="B9" s="60">
        <v>87.5</v>
      </c>
      <c r="C9" s="60">
        <v>85.06</v>
      </c>
      <c r="D9" s="61">
        <v>82.26</v>
      </c>
      <c r="E9" s="61">
        <v>75.39</v>
      </c>
      <c r="F9" s="61">
        <v>3.41</v>
      </c>
      <c r="G9" s="61">
        <v>7.28</v>
      </c>
      <c r="H9" s="61">
        <v>1.83</v>
      </c>
      <c r="I9" s="61">
        <v>2.39</v>
      </c>
    </row>
    <row r="10" spans="1:10" ht="15.75" thickBot="1" x14ac:dyDescent="0.3">
      <c r="A10" s="47" t="s">
        <v>153</v>
      </c>
      <c r="B10" s="60">
        <v>83.94</v>
      </c>
      <c r="C10" s="60">
        <v>83.98</v>
      </c>
      <c r="D10" s="61">
        <v>77.38</v>
      </c>
      <c r="E10" s="61">
        <v>73.67</v>
      </c>
      <c r="F10" s="61">
        <v>4.12</v>
      </c>
      <c r="G10" s="61">
        <v>7.45</v>
      </c>
      <c r="H10" s="61">
        <v>2.44</v>
      </c>
      <c r="I10" s="61">
        <v>2.86</v>
      </c>
    </row>
    <row r="11" spans="1:10" ht="15.75" thickBot="1" x14ac:dyDescent="0.3">
      <c r="A11" s="47" t="s">
        <v>154</v>
      </c>
      <c r="B11" s="60">
        <v>81.7</v>
      </c>
      <c r="C11" s="60">
        <v>82.33</v>
      </c>
      <c r="D11" s="61">
        <v>77.12</v>
      </c>
      <c r="E11" s="61">
        <v>71.77</v>
      </c>
      <c r="F11" s="61">
        <v>1.98</v>
      </c>
      <c r="G11" s="61">
        <v>7.83</v>
      </c>
      <c r="H11" s="61">
        <v>2.6</v>
      </c>
      <c r="I11" s="61">
        <v>2.73</v>
      </c>
    </row>
    <row r="12" spans="1:10" ht="15.75" thickBot="1" x14ac:dyDescent="0.3">
      <c r="A12" s="47" t="s">
        <v>155</v>
      </c>
      <c r="B12" s="60">
        <v>85.579999999999984</v>
      </c>
      <c r="C12" s="60">
        <v>80.44</v>
      </c>
      <c r="D12" s="61">
        <v>78.739999999999995</v>
      </c>
      <c r="E12" s="61">
        <v>69.55</v>
      </c>
      <c r="F12" s="61">
        <v>3.32</v>
      </c>
      <c r="G12" s="61">
        <v>6.82</v>
      </c>
      <c r="H12" s="61">
        <v>3.52</v>
      </c>
      <c r="I12" s="61">
        <v>4.07</v>
      </c>
    </row>
    <row r="13" spans="1:10" ht="15.75" thickBot="1" x14ac:dyDescent="0.3">
      <c r="A13" s="205" t="s">
        <v>36</v>
      </c>
      <c r="B13" s="206"/>
      <c r="C13" s="206"/>
      <c r="D13" s="206"/>
      <c r="E13" s="206"/>
      <c r="F13" s="206"/>
      <c r="G13" s="206"/>
      <c r="H13" s="206"/>
      <c r="I13" s="207"/>
    </row>
    <row r="14" spans="1:10" ht="15.75" thickBot="1" x14ac:dyDescent="0.3">
      <c r="A14" s="17" t="s">
        <v>31</v>
      </c>
      <c r="B14" s="60">
        <v>85.53</v>
      </c>
      <c r="C14" s="93">
        <v>84.63</v>
      </c>
      <c r="D14" s="93">
        <v>79.319999999999993</v>
      </c>
      <c r="E14" s="93">
        <v>74.78</v>
      </c>
      <c r="F14" s="93">
        <v>3.78</v>
      </c>
      <c r="G14" s="93">
        <v>7.99</v>
      </c>
      <c r="H14" s="93">
        <v>2.4300000000000002</v>
      </c>
      <c r="I14" s="93">
        <v>1.86</v>
      </c>
    </row>
    <row r="15" spans="1:10" ht="15.75" thickBot="1" x14ac:dyDescent="0.3">
      <c r="A15" s="17" t="s">
        <v>13</v>
      </c>
      <c r="B15" s="60">
        <v>77.58</v>
      </c>
      <c r="C15" s="93">
        <v>77.77000000000001</v>
      </c>
      <c r="D15" s="93">
        <v>67.77</v>
      </c>
      <c r="E15" s="93">
        <v>59.45</v>
      </c>
      <c r="F15" s="93">
        <v>3.9</v>
      </c>
      <c r="G15" s="93">
        <v>10.89</v>
      </c>
      <c r="H15" s="93">
        <v>5.91</v>
      </c>
      <c r="I15" s="93">
        <v>7.43</v>
      </c>
    </row>
    <row r="16" spans="1:10" ht="15.75" thickBot="1" x14ac:dyDescent="0.3">
      <c r="A16" s="17" t="s">
        <v>15</v>
      </c>
      <c r="B16" s="60">
        <v>80.45</v>
      </c>
      <c r="C16" s="93">
        <v>81.199999999999989</v>
      </c>
      <c r="D16" s="93">
        <v>74.44</v>
      </c>
      <c r="E16" s="93">
        <v>74.64</v>
      </c>
      <c r="F16" s="93">
        <v>2.79</v>
      </c>
      <c r="G16" s="93">
        <v>3.32</v>
      </c>
      <c r="H16" s="93">
        <v>3.22</v>
      </c>
      <c r="I16" s="93">
        <v>3.24</v>
      </c>
    </row>
    <row r="17" spans="1:9" ht="15.75" thickBot="1" x14ac:dyDescent="0.3">
      <c r="A17" s="17" t="s">
        <v>14</v>
      </c>
      <c r="B17" s="60">
        <v>89.609999999999985</v>
      </c>
      <c r="C17" s="93">
        <v>85.72</v>
      </c>
      <c r="D17" s="93">
        <v>85.07</v>
      </c>
      <c r="E17" s="93">
        <v>75.25</v>
      </c>
      <c r="F17" s="93">
        <v>3.21</v>
      </c>
      <c r="G17" s="93">
        <v>8</v>
      </c>
      <c r="H17" s="93">
        <v>1.33</v>
      </c>
      <c r="I17" s="93">
        <v>2.4700000000000002</v>
      </c>
    </row>
    <row r="18" spans="1:9" ht="15.75" thickBot="1" x14ac:dyDescent="0.3">
      <c r="A18" s="205" t="s">
        <v>124</v>
      </c>
      <c r="B18" s="206"/>
      <c r="C18" s="206"/>
      <c r="D18" s="206"/>
      <c r="E18" s="206"/>
      <c r="F18" s="206"/>
      <c r="G18" s="206"/>
      <c r="H18" s="206"/>
      <c r="I18" s="207"/>
    </row>
    <row r="19" spans="1:9" ht="29.25" thickBot="1" x14ac:dyDescent="0.3">
      <c r="A19" s="47" t="s">
        <v>47</v>
      </c>
      <c r="B19" s="60">
        <v>78.709999999999994</v>
      </c>
      <c r="C19" s="60">
        <v>81.040000000000006</v>
      </c>
      <c r="D19" s="61">
        <v>71.75</v>
      </c>
      <c r="E19" s="61">
        <v>70.12</v>
      </c>
      <c r="F19" s="61">
        <v>4.74</v>
      </c>
      <c r="G19" s="61">
        <v>7.77</v>
      </c>
      <c r="H19" s="61">
        <v>2.2200000000000002</v>
      </c>
      <c r="I19" s="61">
        <v>3.15</v>
      </c>
    </row>
    <row r="20" spans="1:9" ht="15.75" thickBot="1" x14ac:dyDescent="0.3">
      <c r="A20" s="47" t="s">
        <v>51</v>
      </c>
      <c r="B20" s="60">
        <v>88.95</v>
      </c>
      <c r="C20" s="60">
        <v>88.429999999999993</v>
      </c>
      <c r="D20" s="61">
        <v>84.05</v>
      </c>
      <c r="E20" s="61">
        <v>79.97</v>
      </c>
      <c r="F20" s="61">
        <v>2.87</v>
      </c>
      <c r="G20" s="61">
        <v>6.08</v>
      </c>
      <c r="H20" s="61">
        <v>2.0299999999999998</v>
      </c>
      <c r="I20" s="61">
        <v>2.38</v>
      </c>
    </row>
    <row r="21" spans="1:9" ht="15.75" thickBot="1" x14ac:dyDescent="0.3">
      <c r="A21" s="47" t="s">
        <v>37</v>
      </c>
      <c r="B21" s="60">
        <v>90.62</v>
      </c>
      <c r="C21" s="60">
        <v>89.96</v>
      </c>
      <c r="D21" s="61">
        <v>84.23</v>
      </c>
      <c r="E21" s="61">
        <v>80.569999999999993</v>
      </c>
      <c r="F21" s="61">
        <v>4.53</v>
      </c>
      <c r="G21" s="61">
        <v>7.24</v>
      </c>
      <c r="H21" s="61">
        <v>1.86</v>
      </c>
      <c r="I21" s="61">
        <v>2.15</v>
      </c>
    </row>
    <row r="22" spans="1:9" ht="15.75" thickBot="1" x14ac:dyDescent="0.3">
      <c r="A22" s="86" t="s">
        <v>9</v>
      </c>
      <c r="B22" s="94">
        <v>86.850000000000009</v>
      </c>
      <c r="C22" s="94">
        <v>83.52000000000001</v>
      </c>
      <c r="D22" s="94">
        <v>81.41</v>
      </c>
      <c r="E22" s="94">
        <v>73.31</v>
      </c>
      <c r="F22" s="94">
        <v>3.4</v>
      </c>
      <c r="G22" s="94">
        <v>7.34</v>
      </c>
      <c r="H22" s="94">
        <v>2.04</v>
      </c>
      <c r="I22" s="94">
        <v>2.87</v>
      </c>
    </row>
    <row r="23" spans="1:9" x14ac:dyDescent="0.25">
      <c r="A23" s="208" t="s">
        <v>52</v>
      </c>
      <c r="B23" s="208"/>
      <c r="C23" s="208"/>
      <c r="D23" s="208"/>
      <c r="E23" s="208"/>
      <c r="F23" s="208"/>
      <c r="G23" s="208"/>
      <c r="H23" s="208"/>
      <c r="I23" s="208"/>
    </row>
    <row r="24" spans="1:9" ht="15" customHeight="1" x14ac:dyDescent="0.25">
      <c r="A24" s="171" t="s">
        <v>135</v>
      </c>
      <c r="B24" s="171"/>
      <c r="C24" s="171"/>
      <c r="D24" s="171"/>
      <c r="E24" s="171"/>
      <c r="F24" s="171"/>
      <c r="G24" s="171"/>
      <c r="H24" s="171"/>
      <c r="I24" s="171"/>
    </row>
    <row r="25" spans="1:9" ht="25.5" customHeight="1" x14ac:dyDescent="0.25">
      <c r="A25" s="171" t="s">
        <v>379</v>
      </c>
      <c r="B25" s="171"/>
      <c r="C25" s="171"/>
      <c r="D25" s="171"/>
      <c r="E25" s="171"/>
      <c r="F25" s="171"/>
      <c r="G25" s="171"/>
      <c r="H25" s="171"/>
      <c r="I25" s="171"/>
    </row>
    <row r="26" spans="1:9" ht="15" customHeight="1" x14ac:dyDescent="0.25">
      <c r="A26" s="171" t="s">
        <v>378</v>
      </c>
      <c r="B26" s="171"/>
      <c r="C26" s="171"/>
      <c r="D26" s="171"/>
      <c r="E26" s="171"/>
      <c r="F26" s="171"/>
      <c r="G26" s="171"/>
      <c r="H26" s="171"/>
      <c r="I26" s="171"/>
    </row>
  </sheetData>
  <mergeCells count="13">
    <mergeCell ref="A5:I5"/>
    <mergeCell ref="H3:I3"/>
    <mergeCell ref="F3:G3"/>
    <mergeCell ref="D3:E3"/>
    <mergeCell ref="B3:C3"/>
    <mergeCell ref="A3:A4"/>
    <mergeCell ref="A25:I25"/>
    <mergeCell ref="A26:I26"/>
    <mergeCell ref="A18:I18"/>
    <mergeCell ref="A13:I13"/>
    <mergeCell ref="A8:I8"/>
    <mergeCell ref="A23:I23"/>
    <mergeCell ref="A24:I24"/>
  </mergeCells>
  <hyperlinks>
    <hyperlink ref="A2" location="Sommaire!A1" display="Retour au sommair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showGridLines="0" workbookViewId="0"/>
  </sheetViews>
  <sheetFormatPr baseColWidth="10" defaultRowHeight="15" x14ac:dyDescent="0.25"/>
  <sheetData>
    <row r="1" spans="1:23" x14ac:dyDescent="0.25">
      <c r="A1" s="95" t="s">
        <v>280</v>
      </c>
    </row>
    <row r="2" spans="1:23" x14ac:dyDescent="0.25">
      <c r="A2" s="96" t="s">
        <v>287</v>
      </c>
      <c r="B2" s="38"/>
      <c r="C2" s="38"/>
      <c r="D2" s="38"/>
      <c r="E2" s="38"/>
      <c r="F2" s="38"/>
      <c r="G2" s="38"/>
      <c r="H2" s="38"/>
      <c r="I2" s="5"/>
      <c r="J2" s="38"/>
      <c r="K2" s="38"/>
      <c r="L2" s="38"/>
      <c r="M2" s="38"/>
      <c r="N2" s="38"/>
      <c r="O2" s="38"/>
      <c r="P2" s="38"/>
      <c r="Q2" s="38"/>
      <c r="R2" s="38"/>
      <c r="S2" s="38"/>
      <c r="T2" s="38"/>
      <c r="U2" s="38"/>
      <c r="V2" s="38"/>
      <c r="W2" s="38"/>
    </row>
    <row r="3" spans="1:23" x14ac:dyDescent="0.25">
      <c r="A3" s="96" t="s">
        <v>237</v>
      </c>
      <c r="B3" s="38"/>
      <c r="C3" s="38"/>
      <c r="D3" s="38"/>
      <c r="E3" s="38"/>
      <c r="F3" s="38"/>
      <c r="G3" s="38"/>
      <c r="H3" s="38"/>
      <c r="I3" s="5"/>
      <c r="J3" s="38"/>
      <c r="K3" s="38"/>
      <c r="L3" s="38"/>
      <c r="M3" s="38"/>
      <c r="N3" s="38"/>
      <c r="O3" s="38"/>
      <c r="P3" s="38"/>
      <c r="Q3" s="38"/>
      <c r="R3" s="38"/>
      <c r="S3" s="38"/>
      <c r="T3" s="38"/>
      <c r="U3" s="38"/>
      <c r="V3" s="38"/>
      <c r="W3" s="38"/>
    </row>
    <row r="4" spans="1:23" x14ac:dyDescent="0.25">
      <c r="A4" s="96" t="s">
        <v>288</v>
      </c>
      <c r="B4" s="38"/>
      <c r="C4" s="38"/>
      <c r="D4" s="38"/>
      <c r="E4" s="38"/>
      <c r="F4" s="38"/>
      <c r="G4" s="38"/>
      <c r="H4" s="38"/>
      <c r="I4" s="5"/>
      <c r="J4" s="38"/>
      <c r="K4" s="38"/>
      <c r="L4" s="38"/>
      <c r="M4" s="38"/>
      <c r="N4" s="38"/>
      <c r="O4" s="38"/>
      <c r="P4" s="38"/>
      <c r="Q4" s="38"/>
      <c r="R4" s="38"/>
      <c r="S4" s="38"/>
      <c r="T4" s="38"/>
      <c r="U4" s="38"/>
      <c r="V4" s="38"/>
      <c r="W4" s="38"/>
    </row>
    <row r="5" spans="1:23" x14ac:dyDescent="0.25">
      <c r="A5" s="96" t="s">
        <v>289</v>
      </c>
      <c r="B5" s="38"/>
      <c r="C5" s="38"/>
      <c r="D5" s="38"/>
      <c r="E5" s="38"/>
      <c r="F5" s="38"/>
      <c r="G5" s="38"/>
      <c r="H5" s="38"/>
      <c r="I5" s="5"/>
      <c r="J5" s="38"/>
      <c r="K5" s="38"/>
      <c r="L5" s="38"/>
      <c r="M5" s="38"/>
      <c r="N5" s="38"/>
      <c r="O5" s="38"/>
      <c r="P5" s="38"/>
      <c r="Q5" s="38"/>
      <c r="R5" s="38"/>
      <c r="S5" s="38"/>
      <c r="T5" s="38"/>
      <c r="U5" s="38"/>
      <c r="V5" s="38"/>
      <c r="W5" s="38"/>
    </row>
    <row r="6" spans="1:23" x14ac:dyDescent="0.25">
      <c r="A6" s="96" t="s">
        <v>290</v>
      </c>
      <c r="B6" s="38"/>
      <c r="C6" s="38"/>
      <c r="D6" s="125"/>
      <c r="E6" s="38"/>
      <c r="F6" s="38"/>
      <c r="G6" s="38"/>
      <c r="H6" s="38"/>
      <c r="I6" s="5"/>
      <c r="J6" s="38"/>
      <c r="K6" s="38"/>
      <c r="L6" s="38"/>
      <c r="M6" s="38"/>
      <c r="N6" s="38"/>
      <c r="O6" s="38"/>
      <c r="P6" s="38"/>
      <c r="Q6" s="38"/>
      <c r="R6" s="38"/>
      <c r="S6" s="38"/>
      <c r="T6" s="38"/>
      <c r="U6" s="38"/>
      <c r="V6" s="38"/>
      <c r="W6" s="38"/>
    </row>
    <row r="7" spans="1:23" x14ac:dyDescent="0.25">
      <c r="A7" s="96" t="s">
        <v>291</v>
      </c>
      <c r="B7" s="38"/>
      <c r="C7" s="38"/>
      <c r="D7" s="125"/>
      <c r="E7" s="38"/>
      <c r="F7" s="38"/>
      <c r="G7" s="38"/>
      <c r="H7" s="38"/>
      <c r="I7" s="5"/>
      <c r="J7" s="38"/>
      <c r="K7" s="38"/>
      <c r="L7" s="38"/>
      <c r="M7" s="38"/>
      <c r="N7" s="38"/>
      <c r="O7" s="38"/>
      <c r="P7" s="38"/>
      <c r="Q7" s="38"/>
      <c r="R7" s="38"/>
      <c r="S7" s="38"/>
      <c r="T7" s="38"/>
      <c r="U7" s="38"/>
      <c r="V7" s="38"/>
      <c r="W7" s="38"/>
    </row>
    <row r="8" spans="1:23" x14ac:dyDescent="0.25">
      <c r="A8" s="96" t="s">
        <v>219</v>
      </c>
      <c r="B8" s="38"/>
      <c r="C8" s="38"/>
      <c r="D8" s="38"/>
      <c r="E8" s="38"/>
      <c r="F8" s="38"/>
      <c r="G8" s="38"/>
      <c r="H8" s="38"/>
      <c r="I8" s="5"/>
      <c r="J8" s="38"/>
      <c r="K8" s="38"/>
      <c r="L8" s="38"/>
      <c r="M8" s="38"/>
      <c r="N8" s="38"/>
      <c r="O8" s="38"/>
      <c r="P8" s="38"/>
      <c r="Q8" s="38"/>
      <c r="R8" s="38"/>
      <c r="S8" s="38"/>
      <c r="T8" s="38"/>
      <c r="U8" s="38"/>
      <c r="V8" s="38"/>
      <c r="W8" s="38"/>
    </row>
    <row r="9" spans="1:23" x14ac:dyDescent="0.25">
      <c r="A9" s="96" t="s">
        <v>292</v>
      </c>
      <c r="B9" s="38"/>
      <c r="C9" s="38"/>
      <c r="D9" s="38"/>
      <c r="E9" s="38"/>
      <c r="F9" s="38"/>
      <c r="G9" s="38"/>
      <c r="H9" s="38"/>
      <c r="I9" s="38"/>
      <c r="J9" s="38"/>
      <c r="K9" s="38"/>
      <c r="L9" s="38"/>
      <c r="M9" s="38"/>
      <c r="N9" s="38"/>
      <c r="O9" s="38"/>
      <c r="P9" s="38"/>
      <c r="Q9" s="38"/>
      <c r="R9" s="38"/>
      <c r="S9" s="38"/>
      <c r="T9" s="38"/>
      <c r="U9" s="38"/>
      <c r="V9" s="38"/>
      <c r="W9" s="38"/>
    </row>
    <row r="10" spans="1:23" x14ac:dyDescent="0.25">
      <c r="A10" s="96" t="s">
        <v>293</v>
      </c>
      <c r="B10" s="38"/>
      <c r="C10" s="38"/>
      <c r="D10" s="38"/>
      <c r="E10" s="38"/>
      <c r="F10" s="38"/>
      <c r="G10" s="38"/>
      <c r="H10" s="38"/>
      <c r="I10" s="38"/>
      <c r="J10" s="38"/>
      <c r="K10" s="38"/>
      <c r="L10" s="38"/>
      <c r="M10" s="38"/>
      <c r="N10" s="38"/>
      <c r="O10" s="38"/>
      <c r="P10" s="38"/>
      <c r="Q10" s="38"/>
      <c r="R10" s="38"/>
      <c r="S10" s="38"/>
      <c r="T10" s="38"/>
      <c r="U10" s="38"/>
      <c r="V10" s="38"/>
      <c r="W10" s="38"/>
    </row>
    <row r="11" spans="1:23" x14ac:dyDescent="0.25">
      <c r="A11" s="96" t="s">
        <v>236</v>
      </c>
      <c r="B11" s="38"/>
      <c r="C11" s="38"/>
      <c r="D11" s="38"/>
      <c r="E11" s="38"/>
      <c r="F11" s="38"/>
      <c r="G11" s="38"/>
      <c r="H11" s="38"/>
      <c r="I11" s="38"/>
      <c r="J11" s="38"/>
      <c r="K11" s="38"/>
      <c r="L11" s="38"/>
      <c r="M11" s="38"/>
      <c r="N11" s="38"/>
      <c r="O11" s="38"/>
      <c r="P11" s="38"/>
      <c r="Q11" s="38"/>
      <c r="R11" s="38"/>
      <c r="S11" s="38"/>
      <c r="T11" s="38"/>
      <c r="U11" s="38"/>
      <c r="V11" s="38"/>
      <c r="W11" s="38"/>
    </row>
    <row r="12" spans="1:23" x14ac:dyDescent="0.25">
      <c r="A12" s="96" t="s">
        <v>294</v>
      </c>
      <c r="B12" s="38"/>
      <c r="C12" s="38"/>
      <c r="D12" s="38"/>
      <c r="E12" s="38"/>
      <c r="F12" s="38"/>
      <c r="G12" s="38"/>
      <c r="H12" s="38"/>
      <c r="I12" s="38"/>
      <c r="J12" s="38"/>
      <c r="K12" s="38"/>
      <c r="L12" s="38"/>
      <c r="M12" s="38"/>
      <c r="N12" s="38"/>
      <c r="O12" s="38"/>
      <c r="P12" s="38"/>
      <c r="Q12" s="38"/>
      <c r="R12" s="38"/>
      <c r="S12" s="38"/>
      <c r="T12" s="38"/>
      <c r="U12" s="38"/>
      <c r="V12" s="38"/>
      <c r="W12" s="38"/>
    </row>
    <row r="13" spans="1:23" x14ac:dyDescent="0.25">
      <c r="A13" s="96" t="s">
        <v>295</v>
      </c>
      <c r="B13" s="38"/>
      <c r="C13" s="38"/>
      <c r="D13" s="38"/>
      <c r="E13" s="38"/>
      <c r="F13" s="38"/>
      <c r="G13" s="38"/>
      <c r="H13" s="38"/>
      <c r="I13" s="38"/>
      <c r="J13" s="38"/>
      <c r="K13" s="38"/>
      <c r="L13" s="38"/>
      <c r="M13" s="38"/>
      <c r="N13" s="38"/>
      <c r="O13" s="38"/>
      <c r="P13" s="38"/>
      <c r="Q13" s="38"/>
      <c r="R13" s="38"/>
      <c r="S13" s="38"/>
      <c r="T13" s="38"/>
      <c r="U13" s="38"/>
      <c r="V13" s="38"/>
      <c r="W13" s="38"/>
    </row>
    <row r="14" spans="1:23" x14ac:dyDescent="0.25">
      <c r="A14" s="38"/>
      <c r="B14" s="38"/>
      <c r="C14" s="38"/>
      <c r="D14" s="38"/>
      <c r="E14" s="38"/>
      <c r="F14" s="38"/>
      <c r="G14" s="38"/>
      <c r="H14" s="38"/>
      <c r="I14" s="38"/>
      <c r="J14" s="38"/>
      <c r="K14" s="38"/>
      <c r="L14" s="38"/>
      <c r="M14" s="38"/>
      <c r="N14" s="38"/>
      <c r="O14" s="38"/>
      <c r="P14" s="38"/>
      <c r="Q14" s="38"/>
      <c r="R14" s="38"/>
      <c r="S14" s="38"/>
      <c r="T14" s="38"/>
      <c r="U14" s="38"/>
      <c r="V14" s="38"/>
      <c r="W14" s="38"/>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election activeCell="O24" sqref="O24"/>
    </sheetView>
  </sheetViews>
  <sheetFormatPr baseColWidth="10" defaultRowHeight="15" x14ac:dyDescent="0.25"/>
  <cols>
    <col min="1" max="1" width="50" customWidth="1"/>
    <col min="5" max="5" width="12.28515625" customWidth="1"/>
    <col min="7" max="7" width="5.5703125" customWidth="1"/>
  </cols>
  <sheetData>
    <row r="1" spans="1:8" ht="15.75" x14ac:dyDescent="0.25">
      <c r="A1" s="6" t="s">
        <v>479</v>
      </c>
    </row>
    <row r="2" spans="1:8" ht="15.75" thickBot="1" x14ac:dyDescent="0.3">
      <c r="A2" s="5" t="s">
        <v>22</v>
      </c>
      <c r="E2" t="s">
        <v>44</v>
      </c>
    </row>
    <row r="3" spans="1:8" ht="45.75" thickBot="1" x14ac:dyDescent="0.3">
      <c r="A3" s="112"/>
      <c r="B3" s="112" t="s">
        <v>275</v>
      </c>
      <c r="C3" s="112" t="s">
        <v>276</v>
      </c>
      <c r="D3" s="112" t="s">
        <v>277</v>
      </c>
      <c r="E3" s="112" t="s">
        <v>278</v>
      </c>
      <c r="F3" s="112" t="s">
        <v>9</v>
      </c>
    </row>
    <row r="4" spans="1:8" ht="15.75" thickBot="1" x14ac:dyDescent="0.3">
      <c r="A4" s="141" t="s">
        <v>219</v>
      </c>
      <c r="B4" s="161">
        <v>46.57</v>
      </c>
      <c r="C4" s="161">
        <v>2.64</v>
      </c>
      <c r="D4" s="161">
        <v>28.9</v>
      </c>
      <c r="E4" s="161">
        <v>21.89</v>
      </c>
      <c r="F4" s="161">
        <v>100</v>
      </c>
      <c r="G4" s="120"/>
      <c r="H4" t="s">
        <v>215</v>
      </c>
    </row>
    <row r="5" spans="1:8" ht="15.75" thickBot="1" x14ac:dyDescent="0.3">
      <c r="A5" s="143" t="s">
        <v>220</v>
      </c>
      <c r="B5" s="109">
        <v>1.25</v>
      </c>
      <c r="C5" s="109">
        <v>0</v>
      </c>
      <c r="D5" s="109">
        <v>34.46</v>
      </c>
      <c r="E5" s="109">
        <v>64.28</v>
      </c>
      <c r="F5" s="109">
        <v>100</v>
      </c>
    </row>
    <row r="6" spans="1:8" ht="15.75" thickBot="1" x14ac:dyDescent="0.3">
      <c r="A6" s="143" t="s">
        <v>221</v>
      </c>
      <c r="B6" s="109">
        <v>40.64</v>
      </c>
      <c r="C6" s="109">
        <v>6.38</v>
      </c>
      <c r="D6" s="109">
        <v>27.39</v>
      </c>
      <c r="E6" s="109">
        <v>25.59</v>
      </c>
      <c r="F6" s="109">
        <v>100</v>
      </c>
    </row>
    <row r="7" spans="1:8" ht="15.75" thickBot="1" x14ac:dyDescent="0.3">
      <c r="A7" s="143" t="s">
        <v>256</v>
      </c>
      <c r="B7" s="109">
        <v>43.13</v>
      </c>
      <c r="C7" s="109">
        <v>5.95</v>
      </c>
      <c r="D7" s="109">
        <v>27.54</v>
      </c>
      <c r="E7" s="109">
        <v>23.38</v>
      </c>
      <c r="F7" s="109">
        <v>100</v>
      </c>
    </row>
    <row r="8" spans="1:8" ht="15.75" thickBot="1" x14ac:dyDescent="0.3">
      <c r="A8" s="143" t="s">
        <v>222</v>
      </c>
      <c r="B8" s="109">
        <v>34.96</v>
      </c>
      <c r="C8" s="109">
        <v>5.14</v>
      </c>
      <c r="D8" s="109">
        <v>31.07</v>
      </c>
      <c r="E8" s="109">
        <v>28.83</v>
      </c>
      <c r="F8" s="109">
        <v>100</v>
      </c>
    </row>
    <row r="9" spans="1:8" ht="15.75" thickBot="1" x14ac:dyDescent="0.3">
      <c r="A9" s="143" t="s">
        <v>223</v>
      </c>
      <c r="B9" s="109">
        <v>28.37</v>
      </c>
      <c r="C9" s="109">
        <v>5.52</v>
      </c>
      <c r="D9" s="109">
        <v>33.51</v>
      </c>
      <c r="E9" s="109">
        <v>32.6</v>
      </c>
      <c r="F9" s="109">
        <v>100</v>
      </c>
    </row>
    <row r="10" spans="1:8" ht="15.75" thickBot="1" x14ac:dyDescent="0.3">
      <c r="A10" s="141" t="s">
        <v>290</v>
      </c>
      <c r="B10" s="161">
        <v>31.69</v>
      </c>
      <c r="C10" s="161">
        <v>1.71</v>
      </c>
      <c r="D10" s="161">
        <v>38.83</v>
      </c>
      <c r="E10" s="161">
        <v>27.77</v>
      </c>
      <c r="F10" s="161">
        <v>100</v>
      </c>
    </row>
    <row r="11" spans="1:8" ht="15.75" thickBot="1" x14ac:dyDescent="0.3">
      <c r="A11" s="143" t="s">
        <v>224</v>
      </c>
      <c r="B11" s="109">
        <v>35.69</v>
      </c>
      <c r="C11" s="109">
        <v>7.7</v>
      </c>
      <c r="D11" s="109">
        <v>17.190000000000001</v>
      </c>
      <c r="E11" s="109">
        <v>39.409999999999997</v>
      </c>
      <c r="F11" s="109">
        <v>100</v>
      </c>
    </row>
    <row r="12" spans="1:8" ht="15.75" thickBot="1" x14ac:dyDescent="0.3">
      <c r="A12" s="143" t="s">
        <v>225</v>
      </c>
      <c r="B12" s="109">
        <v>8.1199999999999992</v>
      </c>
      <c r="C12" s="109">
        <v>13.94</v>
      </c>
      <c r="D12" s="109">
        <v>71.83</v>
      </c>
      <c r="E12" s="109">
        <v>6.1</v>
      </c>
      <c r="F12" s="109">
        <v>100</v>
      </c>
    </row>
    <row r="13" spans="1:8" ht="15.75" thickBot="1" x14ac:dyDescent="0.3">
      <c r="A13" s="143" t="s">
        <v>226</v>
      </c>
      <c r="B13" s="109">
        <v>15.92</v>
      </c>
      <c r="C13" s="109">
        <v>0</v>
      </c>
      <c r="D13" s="109">
        <v>5.56</v>
      </c>
      <c r="E13" s="109">
        <v>78.52</v>
      </c>
      <c r="F13" s="109">
        <v>100</v>
      </c>
    </row>
    <row r="14" spans="1:8" ht="15.75" thickBot="1" x14ac:dyDescent="0.3">
      <c r="A14" s="143" t="s">
        <v>227</v>
      </c>
      <c r="B14" s="109">
        <v>39.57</v>
      </c>
      <c r="C14" s="109">
        <v>0.04</v>
      </c>
      <c r="D14" s="109">
        <v>23.11</v>
      </c>
      <c r="E14" s="109">
        <v>37.28</v>
      </c>
      <c r="F14" s="109">
        <v>100</v>
      </c>
    </row>
    <row r="15" spans="1:8" ht="15.75" thickBot="1" x14ac:dyDescent="0.3">
      <c r="A15" s="143" t="s">
        <v>228</v>
      </c>
      <c r="B15" s="109">
        <v>39.53</v>
      </c>
      <c r="C15" s="109">
        <v>0</v>
      </c>
      <c r="D15" s="109">
        <v>21.96</v>
      </c>
      <c r="E15" s="109">
        <v>38.520000000000003</v>
      </c>
      <c r="F15" s="109">
        <v>100</v>
      </c>
    </row>
    <row r="16" spans="1:8" ht="15.75" thickBot="1" x14ac:dyDescent="0.3">
      <c r="A16" s="143" t="s">
        <v>229</v>
      </c>
      <c r="B16" s="109">
        <v>6.9</v>
      </c>
      <c r="C16" s="109">
        <v>23.5</v>
      </c>
      <c r="D16" s="109">
        <v>55.5</v>
      </c>
      <c r="E16" s="109">
        <v>14.1</v>
      </c>
      <c r="F16" s="109">
        <v>100</v>
      </c>
    </row>
    <row r="17" spans="1:6" ht="15.75" thickBot="1" x14ac:dyDescent="0.3">
      <c r="A17" s="143" t="s">
        <v>230</v>
      </c>
      <c r="B17" s="109">
        <v>38.46</v>
      </c>
      <c r="C17" s="109">
        <v>6.02</v>
      </c>
      <c r="D17" s="109">
        <v>25.21</v>
      </c>
      <c r="E17" s="109">
        <v>30.31</v>
      </c>
      <c r="F17" s="109">
        <v>100</v>
      </c>
    </row>
    <row r="18" spans="1:6" ht="15.75" thickBot="1" x14ac:dyDescent="0.3">
      <c r="A18" s="143" t="s">
        <v>231</v>
      </c>
      <c r="B18" s="109">
        <v>30.55</v>
      </c>
      <c r="C18" s="109">
        <v>4.09</v>
      </c>
      <c r="D18" s="109">
        <v>33.68</v>
      </c>
      <c r="E18" s="109">
        <v>31.68</v>
      </c>
      <c r="F18" s="109">
        <v>100</v>
      </c>
    </row>
    <row r="19" spans="1:6" ht="15.75" thickBot="1" x14ac:dyDescent="0.3">
      <c r="A19" s="141" t="s">
        <v>232</v>
      </c>
      <c r="B19" s="161">
        <v>53.69</v>
      </c>
      <c r="C19" s="161">
        <v>8.93</v>
      </c>
      <c r="D19" s="161">
        <v>11.64</v>
      </c>
      <c r="E19" s="161">
        <v>25.75</v>
      </c>
      <c r="F19" s="161">
        <v>100</v>
      </c>
    </row>
    <row r="20" spans="1:6" ht="15.75" thickBot="1" x14ac:dyDescent="0.3">
      <c r="A20" s="143" t="s">
        <v>233</v>
      </c>
      <c r="B20" s="109">
        <v>23.92</v>
      </c>
      <c r="C20" s="109">
        <v>8.3699999999999992</v>
      </c>
      <c r="D20" s="109">
        <v>41.38</v>
      </c>
      <c r="E20" s="109">
        <v>26.33</v>
      </c>
      <c r="F20" s="109">
        <v>100</v>
      </c>
    </row>
    <row r="21" spans="1:6" ht="15.75" thickBot="1" x14ac:dyDescent="0.3">
      <c r="A21" s="143" t="s">
        <v>234</v>
      </c>
      <c r="B21" s="109">
        <v>31.15</v>
      </c>
      <c r="C21" s="109">
        <v>4.84</v>
      </c>
      <c r="D21" s="109">
        <v>35.31</v>
      </c>
      <c r="E21" s="109">
        <v>28.69</v>
      </c>
      <c r="F21" s="109">
        <v>100</v>
      </c>
    </row>
    <row r="22" spans="1:6" ht="15.75" thickBot="1" x14ac:dyDescent="0.3">
      <c r="A22" s="143" t="s">
        <v>235</v>
      </c>
      <c r="B22" s="109">
        <v>40.25</v>
      </c>
      <c r="C22" s="109">
        <v>1.72</v>
      </c>
      <c r="D22" s="109">
        <v>27.12</v>
      </c>
      <c r="E22" s="109">
        <v>30.9</v>
      </c>
      <c r="F22" s="109">
        <v>100</v>
      </c>
    </row>
    <row r="23" spans="1:6" ht="15.75" thickBot="1" x14ac:dyDescent="0.3">
      <c r="A23" s="143" t="s">
        <v>236</v>
      </c>
      <c r="B23" s="109">
        <v>37.08</v>
      </c>
      <c r="C23" s="109">
        <v>8.0500000000000007</v>
      </c>
      <c r="D23" s="109">
        <v>24.14</v>
      </c>
      <c r="E23" s="109">
        <v>30.73</v>
      </c>
      <c r="F23" s="109">
        <v>100</v>
      </c>
    </row>
    <row r="24" spans="1:6" ht="15.75" thickBot="1" x14ac:dyDescent="0.3">
      <c r="A24" s="141" t="s">
        <v>237</v>
      </c>
      <c r="B24" s="161">
        <v>55.61</v>
      </c>
      <c r="C24" s="161">
        <v>1.5</v>
      </c>
      <c r="D24" s="161">
        <v>12.65</v>
      </c>
      <c r="E24" s="161">
        <v>30.23</v>
      </c>
      <c r="F24" s="161">
        <v>100</v>
      </c>
    </row>
    <row r="25" spans="1:6" ht="15.75" thickBot="1" x14ac:dyDescent="0.3">
      <c r="A25" s="143" t="s">
        <v>238</v>
      </c>
      <c r="B25" s="109">
        <v>54.51</v>
      </c>
      <c r="C25" s="109">
        <v>8.93</v>
      </c>
      <c r="D25" s="109">
        <v>9.1</v>
      </c>
      <c r="E25" s="109">
        <v>27.46</v>
      </c>
      <c r="F25" s="109">
        <v>100</v>
      </c>
    </row>
    <row r="26" spans="1:6" ht="15.75" thickBot="1" x14ac:dyDescent="0.3">
      <c r="A26" s="143" t="s">
        <v>274</v>
      </c>
      <c r="B26" s="109">
        <v>39.840000000000003</v>
      </c>
      <c r="C26" s="109">
        <v>6.36</v>
      </c>
      <c r="D26" s="109">
        <v>35.64</v>
      </c>
      <c r="E26" s="109">
        <v>18.16</v>
      </c>
      <c r="F26" s="109">
        <v>100</v>
      </c>
    </row>
    <row r="27" spans="1:6" ht="15.75" thickBot="1" x14ac:dyDescent="0.3">
      <c r="A27" s="141" t="s">
        <v>239</v>
      </c>
      <c r="B27" s="161">
        <v>36.4</v>
      </c>
      <c r="C27" s="161">
        <v>9.34</v>
      </c>
      <c r="D27" s="161">
        <v>14.17</v>
      </c>
      <c r="E27" s="161">
        <v>40.08</v>
      </c>
      <c r="F27" s="161">
        <v>100</v>
      </c>
    </row>
    <row r="28" spans="1:6" ht="15.75" thickBot="1" x14ac:dyDescent="0.3">
      <c r="A28" s="143" t="s">
        <v>240</v>
      </c>
      <c r="B28" s="109">
        <v>34.01</v>
      </c>
      <c r="C28" s="109">
        <v>5.46</v>
      </c>
      <c r="D28" s="109">
        <v>24.28</v>
      </c>
      <c r="E28" s="109">
        <v>36.25</v>
      </c>
      <c r="F28" s="109">
        <v>100</v>
      </c>
    </row>
    <row r="29" spans="1:6" ht="15.75" thickBot="1" x14ac:dyDescent="0.3">
      <c r="A29" s="143" t="s">
        <v>241</v>
      </c>
      <c r="B29" s="109">
        <v>42.33</v>
      </c>
      <c r="C29" s="109">
        <v>8.4</v>
      </c>
      <c r="D29" s="109">
        <v>13.1</v>
      </c>
      <c r="E29" s="109">
        <v>36.17</v>
      </c>
      <c r="F29" s="109">
        <v>100</v>
      </c>
    </row>
    <row r="30" spans="1:6" ht="15.75" thickBot="1" x14ac:dyDescent="0.3">
      <c r="A30" s="141" t="s">
        <v>242</v>
      </c>
      <c r="B30" s="161">
        <v>57.68</v>
      </c>
      <c r="C30" s="161">
        <v>3.54</v>
      </c>
      <c r="D30" s="161">
        <v>13.43</v>
      </c>
      <c r="E30" s="161">
        <v>25.35</v>
      </c>
      <c r="F30" s="161">
        <v>100</v>
      </c>
    </row>
    <row r="31" spans="1:6" ht="15.75" thickBot="1" x14ac:dyDescent="0.3">
      <c r="A31" s="141" t="s">
        <v>243</v>
      </c>
      <c r="B31" s="161">
        <v>32.799999999999997</v>
      </c>
      <c r="C31" s="161">
        <v>7.71</v>
      </c>
      <c r="D31" s="161">
        <v>24.39</v>
      </c>
      <c r="E31" s="161">
        <v>35.1</v>
      </c>
      <c r="F31" s="161">
        <v>100</v>
      </c>
    </row>
    <row r="32" spans="1:6" ht="15.75" thickBot="1" x14ac:dyDescent="0.3">
      <c r="A32" s="141" t="s">
        <v>244</v>
      </c>
      <c r="B32" s="161">
        <v>46.74</v>
      </c>
      <c r="C32" s="161">
        <v>8.11</v>
      </c>
      <c r="D32" s="161">
        <v>15.34</v>
      </c>
      <c r="E32" s="161">
        <v>29.81</v>
      </c>
      <c r="F32" s="161">
        <v>100</v>
      </c>
    </row>
    <row r="33" spans="1:6" ht="15.75" thickBot="1" x14ac:dyDescent="0.3">
      <c r="A33" s="141" t="s">
        <v>245</v>
      </c>
      <c r="B33" s="161">
        <v>5.53</v>
      </c>
      <c r="C33" s="161">
        <v>0</v>
      </c>
      <c r="D33" s="161">
        <v>36.25</v>
      </c>
      <c r="E33" s="161">
        <v>58.22</v>
      </c>
      <c r="F33" s="161">
        <v>100</v>
      </c>
    </row>
    <row r="34" spans="1:6" ht="15.75" thickBot="1" x14ac:dyDescent="0.3">
      <c r="A34" s="143" t="s">
        <v>246</v>
      </c>
      <c r="B34" s="109">
        <v>42.67</v>
      </c>
      <c r="C34" s="109">
        <v>13.34</v>
      </c>
      <c r="D34" s="109">
        <v>37.19</v>
      </c>
      <c r="E34" s="109">
        <v>6.8</v>
      </c>
      <c r="F34" s="109">
        <v>100</v>
      </c>
    </row>
    <row r="35" spans="1:6" ht="15.75" thickBot="1" x14ac:dyDescent="0.3">
      <c r="A35" s="143" t="s">
        <v>247</v>
      </c>
      <c r="B35" s="109">
        <v>79.069999999999993</v>
      </c>
      <c r="C35" s="109">
        <v>8.07</v>
      </c>
      <c r="D35" s="109">
        <v>11.26</v>
      </c>
      <c r="E35" s="109">
        <v>1.59</v>
      </c>
      <c r="F35" s="109">
        <v>100</v>
      </c>
    </row>
    <row r="36" spans="1:6" ht="15.75" thickBot="1" x14ac:dyDescent="0.3">
      <c r="A36" s="143" t="s">
        <v>248</v>
      </c>
      <c r="B36" s="109">
        <v>39.36</v>
      </c>
      <c r="C36" s="109">
        <v>5.0999999999999996</v>
      </c>
      <c r="D36" s="109">
        <v>15.02</v>
      </c>
      <c r="E36" s="109">
        <v>40.53</v>
      </c>
      <c r="F36" s="109">
        <v>100</v>
      </c>
    </row>
    <row r="37" spans="1:6" ht="15.75" thickBot="1" x14ac:dyDescent="0.3">
      <c r="A37" s="143" t="s">
        <v>249</v>
      </c>
      <c r="B37" s="109">
        <v>51.56</v>
      </c>
      <c r="C37" s="109">
        <v>5.93</v>
      </c>
      <c r="D37" s="109">
        <v>10.64</v>
      </c>
      <c r="E37" s="109">
        <v>31.87</v>
      </c>
      <c r="F37" s="109">
        <v>100</v>
      </c>
    </row>
    <row r="38" spans="1:6" ht="15.75" thickBot="1" x14ac:dyDescent="0.3">
      <c r="A38" s="141" t="s">
        <v>296</v>
      </c>
      <c r="B38" s="161">
        <v>4.3899999999999997</v>
      </c>
      <c r="C38" s="161">
        <v>69.45</v>
      </c>
      <c r="D38" s="161">
        <v>24.17</v>
      </c>
      <c r="E38" s="161">
        <v>1.98</v>
      </c>
      <c r="F38" s="161">
        <v>100</v>
      </c>
    </row>
    <row r="39" spans="1:6" ht="15.75" thickBot="1" x14ac:dyDescent="0.3">
      <c r="A39" s="143" t="s">
        <v>250</v>
      </c>
      <c r="B39" s="109">
        <v>2.09</v>
      </c>
      <c r="C39" s="109">
        <v>14.8</v>
      </c>
      <c r="D39" s="109">
        <v>38.9</v>
      </c>
      <c r="E39" s="109">
        <v>44.22</v>
      </c>
      <c r="F39" s="109">
        <v>100</v>
      </c>
    </row>
    <row r="40" spans="1:6" ht="15.75" thickBot="1" x14ac:dyDescent="0.3">
      <c r="A40" s="143" t="s">
        <v>251</v>
      </c>
      <c r="B40" s="109">
        <v>23.84</v>
      </c>
      <c r="C40" s="109">
        <v>10.38</v>
      </c>
      <c r="D40" s="109">
        <v>27.76</v>
      </c>
      <c r="E40" s="109">
        <v>38.03</v>
      </c>
      <c r="F40" s="109">
        <v>100</v>
      </c>
    </row>
    <row r="41" spans="1:6" ht="15.75" thickBot="1" x14ac:dyDescent="0.3">
      <c r="A41" s="143" t="s">
        <v>252</v>
      </c>
      <c r="B41" s="109">
        <v>92.54</v>
      </c>
      <c r="C41" s="109">
        <v>0</v>
      </c>
      <c r="D41" s="109">
        <v>7.46</v>
      </c>
      <c r="E41" s="109">
        <v>0</v>
      </c>
      <c r="F41" s="109">
        <v>100</v>
      </c>
    </row>
    <row r="42" spans="1:6" ht="15.75" thickBot="1" x14ac:dyDescent="0.3">
      <c r="A42" s="131" t="s">
        <v>216</v>
      </c>
      <c r="B42" s="109">
        <v>72.400000000000006</v>
      </c>
      <c r="C42" s="109">
        <v>3.73</v>
      </c>
      <c r="D42" s="109">
        <v>22.23</v>
      </c>
      <c r="E42" s="109">
        <v>1.64</v>
      </c>
      <c r="F42" s="109">
        <v>100</v>
      </c>
    </row>
    <row r="43" spans="1:6" ht="15.75" thickBot="1" x14ac:dyDescent="0.3">
      <c r="A43" s="143" t="s">
        <v>253</v>
      </c>
      <c r="B43" s="109">
        <v>48.99</v>
      </c>
      <c r="C43" s="109">
        <v>3.26</v>
      </c>
      <c r="D43" s="109">
        <v>9.33</v>
      </c>
      <c r="E43" s="109">
        <v>38.42</v>
      </c>
      <c r="F43" s="109">
        <v>100</v>
      </c>
    </row>
    <row r="44" spans="1:6" ht="15.75" thickBot="1" x14ac:dyDescent="0.3">
      <c r="A44" s="143" t="s">
        <v>254</v>
      </c>
      <c r="B44" s="109">
        <v>42.74</v>
      </c>
      <c r="C44" s="109">
        <v>0</v>
      </c>
      <c r="D44" s="109">
        <v>16.61</v>
      </c>
      <c r="E44" s="109">
        <v>40.65</v>
      </c>
      <c r="F44" s="109">
        <v>100</v>
      </c>
    </row>
    <row r="45" spans="1:6" ht="15.75" thickBot="1" x14ac:dyDescent="0.3">
      <c r="A45" s="143" t="s">
        <v>255</v>
      </c>
      <c r="B45" s="109">
        <v>32.64</v>
      </c>
      <c r="C45" s="109">
        <v>3.97</v>
      </c>
      <c r="D45" s="109">
        <v>35.229999999999997</v>
      </c>
      <c r="E45" s="109">
        <v>28.15</v>
      </c>
      <c r="F45" s="109">
        <v>100</v>
      </c>
    </row>
    <row r="46" spans="1:6" ht="15.75" thickBot="1" x14ac:dyDescent="0.3">
      <c r="A46" s="143" t="s">
        <v>257</v>
      </c>
      <c r="B46" s="109">
        <v>30.51</v>
      </c>
      <c r="C46" s="109">
        <v>6.45</v>
      </c>
      <c r="D46" s="109">
        <v>10.4</v>
      </c>
      <c r="E46" s="109">
        <v>52.64</v>
      </c>
      <c r="F46" s="109">
        <v>100</v>
      </c>
    </row>
    <row r="47" spans="1:6" ht="15.75" thickBot="1" x14ac:dyDescent="0.3">
      <c r="A47" s="143" t="s">
        <v>258</v>
      </c>
      <c r="B47" s="109">
        <v>63.42</v>
      </c>
      <c r="C47" s="109">
        <v>7.53</v>
      </c>
      <c r="D47" s="109">
        <v>12.92</v>
      </c>
      <c r="E47" s="109">
        <v>16.12</v>
      </c>
      <c r="F47" s="109">
        <v>100</v>
      </c>
    </row>
    <row r="48" spans="1:6" ht="15.75" thickBot="1" x14ac:dyDescent="0.3">
      <c r="A48" s="143" t="s">
        <v>259</v>
      </c>
      <c r="B48" s="109">
        <v>47.36</v>
      </c>
      <c r="C48" s="109">
        <v>3.25</v>
      </c>
      <c r="D48" s="109">
        <v>17</v>
      </c>
      <c r="E48" s="109">
        <v>32.39</v>
      </c>
      <c r="F48" s="109">
        <v>100</v>
      </c>
    </row>
    <row r="49" spans="1:9" ht="15.75" thickBot="1" x14ac:dyDescent="0.3">
      <c r="A49" s="143" t="s">
        <v>260</v>
      </c>
      <c r="B49" s="109">
        <v>35.869999999999997</v>
      </c>
      <c r="C49" s="109">
        <v>7.27</v>
      </c>
      <c r="D49" s="109">
        <v>32.880000000000003</v>
      </c>
      <c r="E49" s="109">
        <v>23.98</v>
      </c>
      <c r="F49" s="109">
        <v>100</v>
      </c>
    </row>
    <row r="50" spans="1:9" ht="15.75" thickBot="1" x14ac:dyDescent="0.3">
      <c r="A50" s="143" t="s">
        <v>261</v>
      </c>
      <c r="B50" s="109">
        <v>41.87</v>
      </c>
      <c r="C50" s="109">
        <v>2.85</v>
      </c>
      <c r="D50" s="109">
        <v>26.5</v>
      </c>
      <c r="E50" s="109">
        <v>28.78</v>
      </c>
      <c r="F50" s="109">
        <v>100</v>
      </c>
    </row>
    <row r="51" spans="1:9" ht="15.75" thickBot="1" x14ac:dyDescent="0.3">
      <c r="A51" s="143" t="s">
        <v>262</v>
      </c>
      <c r="B51" s="109">
        <v>80.64</v>
      </c>
      <c r="C51" s="109">
        <v>0</v>
      </c>
      <c r="D51" s="109">
        <v>0</v>
      </c>
      <c r="E51" s="109">
        <v>19.36</v>
      </c>
      <c r="F51" s="109">
        <v>100</v>
      </c>
    </row>
    <row r="52" spans="1:9" ht="15.75" thickBot="1" x14ac:dyDescent="0.3">
      <c r="A52" s="143" t="s">
        <v>263</v>
      </c>
      <c r="B52" s="109">
        <v>66.59</v>
      </c>
      <c r="C52" s="109">
        <v>0</v>
      </c>
      <c r="D52" s="109">
        <v>2.93</v>
      </c>
      <c r="E52" s="109">
        <v>30.48</v>
      </c>
      <c r="F52" s="109">
        <v>100</v>
      </c>
    </row>
    <row r="53" spans="1:9" ht="15.75" thickBot="1" x14ac:dyDescent="0.3">
      <c r="A53" s="143" t="s">
        <v>264</v>
      </c>
      <c r="B53" s="109">
        <v>35.159999999999997</v>
      </c>
      <c r="C53" s="109">
        <v>1.94</v>
      </c>
      <c r="D53" s="109">
        <v>6.66</v>
      </c>
      <c r="E53" s="109">
        <v>56.23</v>
      </c>
      <c r="F53" s="109">
        <v>100</v>
      </c>
    </row>
    <row r="54" spans="1:9" ht="15.75" thickBot="1" x14ac:dyDescent="0.3">
      <c r="A54" s="143" t="s">
        <v>265</v>
      </c>
      <c r="B54" s="109">
        <v>55.85</v>
      </c>
      <c r="C54" s="109">
        <v>11.5</v>
      </c>
      <c r="D54" s="109">
        <v>21.59</v>
      </c>
      <c r="E54" s="109">
        <v>11.06</v>
      </c>
      <c r="F54" s="109">
        <v>100</v>
      </c>
    </row>
    <row r="55" spans="1:9" ht="15.75" thickBot="1" x14ac:dyDescent="0.3">
      <c r="A55" s="143" t="s">
        <v>266</v>
      </c>
      <c r="B55" s="109">
        <v>48.09</v>
      </c>
      <c r="C55" s="109">
        <v>7.36</v>
      </c>
      <c r="D55" s="109">
        <v>19.47</v>
      </c>
      <c r="E55" s="109">
        <v>25.09</v>
      </c>
      <c r="F55" s="109">
        <v>100</v>
      </c>
    </row>
    <row r="56" spans="1:9" ht="15.75" thickBot="1" x14ac:dyDescent="0.3">
      <c r="A56" s="143" t="s">
        <v>267</v>
      </c>
      <c r="B56" s="109">
        <v>37.58</v>
      </c>
      <c r="C56" s="109">
        <v>28.94</v>
      </c>
      <c r="D56" s="109">
        <v>30.26</v>
      </c>
      <c r="E56" s="109">
        <v>3.22</v>
      </c>
      <c r="F56" s="109">
        <v>100</v>
      </c>
    </row>
    <row r="57" spans="1:9" ht="15.75" thickBot="1" x14ac:dyDescent="0.3">
      <c r="A57" s="143" t="s">
        <v>268</v>
      </c>
      <c r="B57" s="109">
        <v>50.28</v>
      </c>
      <c r="C57" s="109">
        <v>3.15</v>
      </c>
      <c r="D57" s="109">
        <v>31.15</v>
      </c>
      <c r="E57" s="109">
        <v>15.42</v>
      </c>
      <c r="F57" s="109">
        <v>100</v>
      </c>
    </row>
    <row r="58" spans="1:9" ht="15.75" thickBot="1" x14ac:dyDescent="0.3">
      <c r="A58" s="143" t="s">
        <v>269</v>
      </c>
      <c r="B58" s="109">
        <v>28.35</v>
      </c>
      <c r="C58" s="109">
        <v>3.99</v>
      </c>
      <c r="D58" s="109">
        <v>54.32</v>
      </c>
      <c r="E58" s="109">
        <v>13.34</v>
      </c>
      <c r="F58" s="109">
        <v>100</v>
      </c>
    </row>
    <row r="59" spans="1:9" ht="15.75" thickBot="1" x14ac:dyDescent="0.3">
      <c r="A59" s="143" t="s">
        <v>270</v>
      </c>
      <c r="B59" s="109">
        <v>39.06</v>
      </c>
      <c r="C59" s="109">
        <v>6.26</v>
      </c>
      <c r="D59" s="109">
        <v>37.49</v>
      </c>
      <c r="E59" s="109">
        <v>17.2</v>
      </c>
      <c r="F59" s="109">
        <v>100</v>
      </c>
    </row>
    <row r="60" spans="1:9" ht="15.75" thickBot="1" x14ac:dyDescent="0.3">
      <c r="A60" s="143" t="s">
        <v>271</v>
      </c>
      <c r="B60" s="109">
        <v>46.37</v>
      </c>
      <c r="C60" s="109">
        <v>1.61</v>
      </c>
      <c r="D60" s="109">
        <v>34.85</v>
      </c>
      <c r="E60" s="109">
        <v>17.170000000000002</v>
      </c>
      <c r="F60" s="109">
        <v>100</v>
      </c>
    </row>
    <row r="61" spans="1:9" ht="15.75" thickBot="1" x14ac:dyDescent="0.3">
      <c r="A61" s="143" t="s">
        <v>272</v>
      </c>
      <c r="B61" s="109">
        <v>33.35</v>
      </c>
      <c r="C61" s="109">
        <v>4.5199999999999996</v>
      </c>
      <c r="D61" s="109">
        <v>38.35</v>
      </c>
      <c r="E61" s="109">
        <v>23.78</v>
      </c>
      <c r="F61" s="109">
        <v>100</v>
      </c>
    </row>
    <row r="62" spans="1:9" ht="15.75" thickBot="1" x14ac:dyDescent="0.3">
      <c r="A62" s="143" t="s">
        <v>273</v>
      </c>
      <c r="B62" s="109">
        <v>30.98</v>
      </c>
      <c r="C62" s="109">
        <v>0</v>
      </c>
      <c r="D62" s="109">
        <v>66.63</v>
      </c>
      <c r="E62" s="109">
        <v>2.39</v>
      </c>
      <c r="F62" s="109">
        <v>100</v>
      </c>
    </row>
    <row r="63" spans="1:9" ht="15.75" thickBot="1" x14ac:dyDescent="0.3">
      <c r="A63" s="144" t="s">
        <v>9</v>
      </c>
      <c r="B63" s="162">
        <v>37.659999999999997</v>
      </c>
      <c r="C63" s="162">
        <v>6.29</v>
      </c>
      <c r="D63" s="162">
        <v>27.61</v>
      </c>
      <c r="E63" s="162">
        <v>28.44</v>
      </c>
      <c r="F63" s="162">
        <v>100</v>
      </c>
    </row>
    <row r="64" spans="1:9" ht="32.25" customHeight="1" x14ac:dyDescent="0.25">
      <c r="A64" s="171" t="s">
        <v>481</v>
      </c>
      <c r="B64" s="171"/>
      <c r="C64" s="171"/>
      <c r="D64" s="171"/>
      <c r="E64" s="171"/>
      <c r="F64" s="171"/>
      <c r="G64" s="171"/>
      <c r="H64" s="171"/>
      <c r="I64" s="171"/>
    </row>
    <row r="65" spans="1:9" ht="27.75" customHeight="1" x14ac:dyDescent="0.25">
      <c r="A65" s="171" t="s">
        <v>377</v>
      </c>
      <c r="B65" s="171"/>
      <c r="C65" s="171"/>
      <c r="D65" s="171"/>
      <c r="E65" s="171"/>
      <c r="F65" s="171"/>
      <c r="G65" s="171"/>
      <c r="H65" s="171"/>
      <c r="I65" s="171"/>
    </row>
    <row r="66" spans="1:9" ht="25.5" customHeight="1" x14ac:dyDescent="0.25">
      <c r="A66" s="171" t="s">
        <v>379</v>
      </c>
      <c r="B66" s="171"/>
      <c r="C66" s="171"/>
      <c r="D66" s="171"/>
      <c r="E66" s="171"/>
      <c r="F66" s="171"/>
      <c r="G66" s="171"/>
      <c r="H66" s="171"/>
      <c r="I66" s="171"/>
    </row>
    <row r="67" spans="1:9" ht="15" customHeight="1" x14ac:dyDescent="0.25">
      <c r="A67" s="171" t="s">
        <v>378</v>
      </c>
      <c r="B67" s="171"/>
      <c r="C67" s="171"/>
      <c r="D67" s="171"/>
      <c r="E67" s="171"/>
      <c r="F67" s="171"/>
      <c r="G67" s="171"/>
      <c r="H67" s="171"/>
      <c r="I67" s="171"/>
    </row>
  </sheetData>
  <mergeCells count="4">
    <mergeCell ref="A65:I65"/>
    <mergeCell ref="A66:I66"/>
    <mergeCell ref="A67:I67"/>
    <mergeCell ref="A64:I64"/>
  </mergeCells>
  <hyperlinks>
    <hyperlink ref="A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
  <sheetViews>
    <sheetView showGridLines="0" topLeftCell="B1" zoomScaleNormal="100" workbookViewId="0">
      <selection activeCell="I11" sqref="I11"/>
    </sheetView>
  </sheetViews>
  <sheetFormatPr baseColWidth="10" defaultRowHeight="15" x14ac:dyDescent="0.25"/>
  <cols>
    <col min="1" max="1" width="0" hidden="1" customWidth="1"/>
    <col min="2" max="2" width="31.85546875" customWidth="1"/>
    <col min="4" max="4" width="11.42578125" customWidth="1"/>
    <col min="5" max="5" width="12.85546875" customWidth="1"/>
    <col min="6" max="6" width="13.140625" customWidth="1"/>
    <col min="7" max="8" width="12.5703125" customWidth="1"/>
    <col min="9" max="9" width="13.7109375" customWidth="1"/>
    <col min="10" max="10" width="16.140625" customWidth="1"/>
  </cols>
  <sheetData>
    <row r="1" spans="2:14" ht="29.25" customHeight="1" x14ac:dyDescent="0.25">
      <c r="B1" s="170" t="s">
        <v>55</v>
      </c>
      <c r="C1" s="170"/>
      <c r="D1" s="170"/>
      <c r="E1" s="170"/>
      <c r="F1" s="170"/>
      <c r="G1" s="170"/>
      <c r="H1" s="38"/>
      <c r="I1" s="38"/>
      <c r="J1" s="38"/>
      <c r="K1" s="38"/>
    </row>
    <row r="2" spans="2:14" ht="20.25" customHeight="1" thickBot="1" x14ac:dyDescent="0.3">
      <c r="B2" s="39" t="s">
        <v>22</v>
      </c>
      <c r="C2" s="38"/>
      <c r="D2" s="38"/>
      <c r="E2" s="38"/>
      <c r="F2" s="41" t="s">
        <v>27</v>
      </c>
      <c r="G2" s="38"/>
      <c r="J2" s="38"/>
      <c r="K2" s="38"/>
    </row>
    <row r="3" spans="2:14" ht="15.75" thickBot="1" x14ac:dyDescent="0.3">
      <c r="B3" s="175"/>
      <c r="C3" s="172" t="s">
        <v>24</v>
      </c>
      <c r="D3" s="172" t="s">
        <v>33</v>
      </c>
      <c r="E3" s="172"/>
      <c r="F3" s="173" t="s">
        <v>2</v>
      </c>
      <c r="G3" s="9"/>
      <c r="H3" s="38"/>
    </row>
    <row r="4" spans="2:14" ht="25.5" customHeight="1" thickBot="1" x14ac:dyDescent="0.3">
      <c r="B4" s="176"/>
      <c r="C4" s="172"/>
      <c r="D4" s="135" t="s">
        <v>34</v>
      </c>
      <c r="E4" s="135" t="s">
        <v>35</v>
      </c>
      <c r="F4" s="174"/>
      <c r="G4" s="9"/>
      <c r="H4" s="38"/>
    </row>
    <row r="5" spans="2:14" ht="15.75" thickBot="1" x14ac:dyDescent="0.3">
      <c r="B5" s="133" t="s">
        <v>56</v>
      </c>
      <c r="C5" s="149">
        <v>86.85</v>
      </c>
      <c r="D5" s="149">
        <v>81.41</v>
      </c>
      <c r="E5" s="149">
        <v>2.04</v>
      </c>
      <c r="F5" s="149">
        <v>3.4</v>
      </c>
      <c r="G5" s="15"/>
      <c r="H5" s="38"/>
    </row>
    <row r="6" spans="2:14" ht="15.75" thickBot="1" x14ac:dyDescent="0.3">
      <c r="B6" s="133" t="s">
        <v>57</v>
      </c>
      <c r="C6" s="149">
        <v>83</v>
      </c>
      <c r="D6" s="149">
        <v>73.31</v>
      </c>
      <c r="E6" s="149">
        <v>2.87</v>
      </c>
      <c r="F6" s="149">
        <v>7.34</v>
      </c>
      <c r="G6" s="9"/>
      <c r="H6" s="38"/>
    </row>
    <row r="7" spans="2:14" ht="15.75" thickBot="1" x14ac:dyDescent="0.3">
      <c r="B7" s="133" t="s">
        <v>58</v>
      </c>
      <c r="C7" s="149">
        <v>95</v>
      </c>
      <c r="D7" s="149">
        <v>92.28</v>
      </c>
      <c r="E7" s="149">
        <v>0.64</v>
      </c>
      <c r="F7" s="149">
        <v>1.56</v>
      </c>
      <c r="G7" s="40"/>
      <c r="H7" s="38"/>
      <c r="J7" s="1"/>
    </row>
    <row r="8" spans="2:14" s="53" customFormat="1" ht="15.75" thickBot="1" x14ac:dyDescent="0.3">
      <c r="B8" s="134" t="s">
        <v>9</v>
      </c>
      <c r="C8" s="150">
        <v>85</v>
      </c>
      <c r="D8" s="150">
        <v>78.34</v>
      </c>
      <c r="E8" s="150">
        <v>2.31</v>
      </c>
      <c r="F8" s="150">
        <v>5.47</v>
      </c>
    </row>
    <row r="9" spans="2:14" ht="28.5" customHeight="1" x14ac:dyDescent="0.25">
      <c r="B9" s="171" t="s">
        <v>60</v>
      </c>
      <c r="C9" s="171"/>
      <c r="D9" s="171"/>
      <c r="E9" s="171"/>
      <c r="F9" s="171"/>
      <c r="G9" s="171"/>
      <c r="H9" s="48"/>
      <c r="I9" s="48"/>
      <c r="J9" s="27"/>
      <c r="K9" s="27"/>
      <c r="L9" s="27"/>
      <c r="M9" s="27"/>
      <c r="N9" s="8"/>
    </row>
    <row r="10" spans="2:14" ht="15" customHeight="1" x14ac:dyDescent="0.25">
      <c r="B10" s="171" t="s">
        <v>379</v>
      </c>
      <c r="C10" s="171"/>
      <c r="D10" s="171"/>
      <c r="E10" s="171"/>
      <c r="F10" s="171"/>
      <c r="G10" s="171"/>
      <c r="H10" s="48"/>
      <c r="I10" s="48"/>
    </row>
    <row r="11" spans="2:14" ht="10.5" customHeight="1" x14ac:dyDescent="0.25">
      <c r="B11" s="171"/>
      <c r="C11" s="171"/>
      <c r="D11" s="171"/>
      <c r="E11" s="171"/>
      <c r="F11" s="171"/>
      <c r="G11" s="171"/>
      <c r="H11" s="48"/>
      <c r="I11" s="48"/>
    </row>
    <row r="12" spans="2:14" ht="15" customHeight="1" x14ac:dyDescent="0.25">
      <c r="B12" s="171" t="s">
        <v>378</v>
      </c>
      <c r="C12" s="171"/>
      <c r="D12" s="171"/>
      <c r="E12" s="171"/>
      <c r="F12" s="171"/>
      <c r="G12" s="171"/>
      <c r="H12" s="48"/>
      <c r="I12" s="48"/>
    </row>
    <row r="13" spans="2:14" x14ac:dyDescent="0.25">
      <c r="B13" s="48"/>
      <c r="C13" s="48"/>
      <c r="D13" s="48"/>
      <c r="E13" s="48"/>
      <c r="F13" s="48"/>
      <c r="G13" s="48"/>
      <c r="H13" s="48"/>
      <c r="I13" s="48"/>
    </row>
  </sheetData>
  <mergeCells count="8">
    <mergeCell ref="B1:G1"/>
    <mergeCell ref="B10:G11"/>
    <mergeCell ref="B9:G9"/>
    <mergeCell ref="B12:G12"/>
    <mergeCell ref="D3:E3"/>
    <mergeCell ref="C3:C4"/>
    <mergeCell ref="F3:F4"/>
    <mergeCell ref="B3:B4"/>
  </mergeCells>
  <hyperlinks>
    <hyperlink ref="B2" location="Sommaire!A1" display="Retour au sommair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D22" sqref="D22"/>
    </sheetView>
  </sheetViews>
  <sheetFormatPr baseColWidth="10" defaultRowHeight="15" x14ac:dyDescent="0.25"/>
  <cols>
    <col min="1" max="1" width="41.7109375" customWidth="1"/>
    <col min="2" max="2" width="23.85546875" customWidth="1"/>
    <col min="3" max="3" width="24.85546875" customWidth="1"/>
    <col min="4" max="4" width="43.28515625" customWidth="1"/>
  </cols>
  <sheetData>
    <row r="1" spans="1:4" ht="34.5" customHeight="1" x14ac:dyDescent="0.25">
      <c r="A1" s="179" t="s">
        <v>382</v>
      </c>
      <c r="B1" s="179"/>
      <c r="C1" s="179"/>
      <c r="D1" s="103"/>
    </row>
    <row r="2" spans="1:4" ht="15.75" thickBot="1" x14ac:dyDescent="0.3">
      <c r="A2" s="5" t="s">
        <v>22</v>
      </c>
    </row>
    <row r="3" spans="1:4" ht="60.75" thickBot="1" x14ac:dyDescent="0.3">
      <c r="A3" s="54"/>
      <c r="B3" s="91" t="s">
        <v>127</v>
      </c>
      <c r="C3" s="92" t="s">
        <v>128</v>
      </c>
      <c r="D3" s="13"/>
    </row>
    <row r="4" spans="1:4" ht="15.75" thickBot="1" x14ac:dyDescent="0.3">
      <c r="A4" s="183" t="s">
        <v>133</v>
      </c>
      <c r="B4" s="184"/>
      <c r="C4" s="185"/>
      <c r="D4" s="125"/>
    </row>
    <row r="5" spans="1:4" ht="16.5" thickBot="1" x14ac:dyDescent="0.3">
      <c r="A5" s="2" t="s">
        <v>56</v>
      </c>
      <c r="B5" s="34" t="s">
        <v>445</v>
      </c>
      <c r="C5" s="34" t="s">
        <v>447</v>
      </c>
      <c r="D5" s="18"/>
    </row>
    <row r="6" spans="1:4" ht="15.75" thickBot="1" x14ac:dyDescent="0.3">
      <c r="A6" s="2" t="s">
        <v>57</v>
      </c>
      <c r="B6" s="35" t="s">
        <v>446</v>
      </c>
      <c r="C6" s="35" t="s">
        <v>448</v>
      </c>
      <c r="D6" s="12"/>
    </row>
    <row r="7" spans="1:4" ht="15.75" thickBot="1" x14ac:dyDescent="0.3">
      <c r="A7" s="2" t="s">
        <v>58</v>
      </c>
      <c r="B7" s="34" t="s">
        <v>10</v>
      </c>
      <c r="C7" s="34" t="s">
        <v>10</v>
      </c>
      <c r="D7" s="13"/>
    </row>
    <row r="8" spans="1:4" ht="15.75" thickBot="1" x14ac:dyDescent="0.3">
      <c r="A8" s="183" t="s">
        <v>48</v>
      </c>
      <c r="B8" s="184"/>
      <c r="C8" s="185"/>
      <c r="D8" s="13"/>
    </row>
    <row r="9" spans="1:4" ht="15.75" thickBot="1" x14ac:dyDescent="0.3">
      <c r="A9" s="2" t="s">
        <v>4</v>
      </c>
      <c r="B9" s="35" t="s">
        <v>449</v>
      </c>
      <c r="C9" s="35" t="s">
        <v>450</v>
      </c>
      <c r="D9" s="13"/>
    </row>
    <row r="10" spans="1:4" ht="16.5" thickBot="1" x14ac:dyDescent="0.3">
      <c r="A10" s="2" t="s">
        <v>11</v>
      </c>
      <c r="B10" s="34" t="s">
        <v>10</v>
      </c>
      <c r="C10" s="34" t="s">
        <v>10</v>
      </c>
      <c r="D10" s="18"/>
    </row>
    <row r="11" spans="1:4" ht="15.75" thickBot="1" x14ac:dyDescent="0.3">
      <c r="A11" s="180" t="s">
        <v>129</v>
      </c>
      <c r="B11" s="181"/>
      <c r="C11" s="182"/>
      <c r="D11" s="12"/>
    </row>
    <row r="12" spans="1:4" ht="15.75" thickBot="1" x14ac:dyDescent="0.3">
      <c r="A12" s="2" t="s">
        <v>156</v>
      </c>
      <c r="B12" s="34" t="s">
        <v>10</v>
      </c>
      <c r="C12" s="49" t="s">
        <v>10</v>
      </c>
      <c r="D12" s="12"/>
    </row>
    <row r="13" spans="1:4" ht="15.75" thickBot="1" x14ac:dyDescent="0.3">
      <c r="A13" s="2" t="s">
        <v>153</v>
      </c>
      <c r="B13" s="34" t="s">
        <v>451</v>
      </c>
      <c r="C13" s="49" t="s">
        <v>12</v>
      </c>
      <c r="D13" s="13"/>
    </row>
    <row r="14" spans="1:4" ht="15.75" thickBot="1" x14ac:dyDescent="0.3">
      <c r="A14" s="2" t="s">
        <v>154</v>
      </c>
      <c r="B14" s="35" t="s">
        <v>12</v>
      </c>
      <c r="C14" s="50" t="s">
        <v>12</v>
      </c>
      <c r="D14" s="13"/>
    </row>
    <row r="15" spans="1:4" ht="15.75" thickBot="1" x14ac:dyDescent="0.3">
      <c r="A15" s="2" t="s">
        <v>155</v>
      </c>
      <c r="B15" s="35" t="s">
        <v>452</v>
      </c>
      <c r="C15" s="50" t="s">
        <v>12</v>
      </c>
      <c r="D15" s="13"/>
    </row>
    <row r="16" spans="1:4" ht="15.75" thickBot="1" x14ac:dyDescent="0.3">
      <c r="A16" s="180" t="s">
        <v>283</v>
      </c>
      <c r="B16" s="181"/>
      <c r="C16" s="182"/>
      <c r="D16" s="12"/>
    </row>
    <row r="17" spans="1:4" ht="15.75" thickBot="1" x14ac:dyDescent="0.3">
      <c r="A17" s="2" t="s">
        <v>31</v>
      </c>
      <c r="B17" s="49" t="s">
        <v>10</v>
      </c>
      <c r="C17" s="49" t="s">
        <v>10</v>
      </c>
      <c r="D17" s="13"/>
    </row>
    <row r="18" spans="1:4" ht="16.5" thickBot="1" x14ac:dyDescent="0.3">
      <c r="A18" s="2" t="s">
        <v>13</v>
      </c>
      <c r="B18" s="50" t="s">
        <v>453</v>
      </c>
      <c r="C18" s="50" t="s">
        <v>454</v>
      </c>
      <c r="D18" s="18"/>
    </row>
    <row r="19" spans="1:4" ht="15.75" thickBot="1" x14ac:dyDescent="0.3">
      <c r="A19" s="2" t="s">
        <v>15</v>
      </c>
      <c r="B19" s="50" t="s">
        <v>455</v>
      </c>
      <c r="C19" s="50" t="s">
        <v>456</v>
      </c>
      <c r="D19" s="13"/>
    </row>
    <row r="20" spans="1:4" ht="15.75" thickBot="1" x14ac:dyDescent="0.3">
      <c r="A20" s="2" t="s">
        <v>14</v>
      </c>
      <c r="B20" s="50" t="s">
        <v>12</v>
      </c>
      <c r="C20" s="50" t="s">
        <v>457</v>
      </c>
      <c r="D20" s="12"/>
    </row>
    <row r="21" spans="1:4" ht="16.5" thickBot="1" x14ac:dyDescent="0.3">
      <c r="A21" s="180" t="s">
        <v>482</v>
      </c>
      <c r="B21" s="181"/>
      <c r="C21" s="182"/>
      <c r="D21" s="18"/>
    </row>
    <row r="22" spans="1:4" ht="15.75" thickBot="1" x14ac:dyDescent="0.3">
      <c r="A22" s="2" t="s">
        <v>47</v>
      </c>
      <c r="B22" s="34" t="s">
        <v>10</v>
      </c>
      <c r="C22" s="34" t="s">
        <v>10</v>
      </c>
      <c r="D22" s="12"/>
    </row>
    <row r="23" spans="1:4" ht="15.75" thickBot="1" x14ac:dyDescent="0.3">
      <c r="A23" s="2" t="s">
        <v>51</v>
      </c>
      <c r="B23" s="34" t="s">
        <v>458</v>
      </c>
      <c r="C23" s="34" t="s">
        <v>460</v>
      </c>
      <c r="D23" s="12"/>
    </row>
    <row r="24" spans="1:4" ht="15.75" thickBot="1" x14ac:dyDescent="0.3">
      <c r="A24" s="2" t="s">
        <v>157</v>
      </c>
      <c r="B24" s="35" t="s">
        <v>459</v>
      </c>
      <c r="C24" s="35" t="s">
        <v>12</v>
      </c>
      <c r="D24" s="13"/>
    </row>
    <row r="25" spans="1:4" ht="15.75" thickBot="1" x14ac:dyDescent="0.3">
      <c r="A25" s="180" t="s">
        <v>132</v>
      </c>
      <c r="B25" s="181"/>
      <c r="C25" s="182"/>
      <c r="D25" s="56"/>
    </row>
    <row r="26" spans="1:4" ht="15.75" thickBot="1" x14ac:dyDescent="0.3">
      <c r="A26" s="2" t="s">
        <v>17</v>
      </c>
      <c r="B26" s="102" t="s">
        <v>447</v>
      </c>
      <c r="C26" s="99" t="s">
        <v>461</v>
      </c>
    </row>
    <row r="27" spans="1:4" ht="15.75" thickBot="1" x14ac:dyDescent="0.3">
      <c r="A27" s="104" t="s">
        <v>16</v>
      </c>
      <c r="B27" s="105" t="s">
        <v>10</v>
      </c>
      <c r="C27" s="105" t="s">
        <v>10</v>
      </c>
    </row>
    <row r="28" spans="1:4" x14ac:dyDescent="0.25">
      <c r="A28" s="212" t="s">
        <v>52</v>
      </c>
      <c r="B28" s="212"/>
      <c r="C28" s="212"/>
      <c r="D28" s="106"/>
    </row>
    <row r="29" spans="1:4" ht="25.5" customHeight="1" x14ac:dyDescent="0.25">
      <c r="A29" s="171" t="s">
        <v>205</v>
      </c>
      <c r="B29" s="171"/>
      <c r="C29" s="171"/>
      <c r="D29" s="48"/>
    </row>
    <row r="30" spans="1:4" ht="27.75" customHeight="1" x14ac:dyDescent="0.25">
      <c r="A30" s="171" t="s">
        <v>379</v>
      </c>
      <c r="B30" s="171"/>
      <c r="C30" s="171"/>
      <c r="D30" s="48"/>
    </row>
    <row r="31" spans="1:4" ht="15" customHeight="1" x14ac:dyDescent="0.25">
      <c r="A31" s="171" t="s">
        <v>378</v>
      </c>
      <c r="B31" s="171"/>
      <c r="C31" s="171"/>
      <c r="D31" s="48"/>
    </row>
  </sheetData>
  <mergeCells count="11">
    <mergeCell ref="A21:C21"/>
    <mergeCell ref="A30:C30"/>
    <mergeCell ref="A29:C29"/>
    <mergeCell ref="A28:C28"/>
    <mergeCell ref="A31:C31"/>
    <mergeCell ref="A25:C25"/>
    <mergeCell ref="A1:C1"/>
    <mergeCell ref="A4:C4"/>
    <mergeCell ref="A8:C8"/>
    <mergeCell ref="A11:C11"/>
    <mergeCell ref="A16:C16"/>
  </mergeCells>
  <hyperlinks>
    <hyperlink ref="A2" location="Sommaire!A1" display="Retour au sommair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election activeCell="H19" sqref="H19"/>
    </sheetView>
  </sheetViews>
  <sheetFormatPr baseColWidth="10" defaultRowHeight="15" x14ac:dyDescent="0.25"/>
  <cols>
    <col min="1" max="1" width="50" style="107" customWidth="1"/>
    <col min="2" max="2" width="27.140625" customWidth="1"/>
    <col min="3" max="3" width="0" hidden="1" customWidth="1"/>
    <col min="4" max="4" width="29.85546875" customWidth="1"/>
    <col min="5" max="5" width="4.5703125" customWidth="1"/>
    <col min="6" max="6" width="5.7109375" customWidth="1"/>
    <col min="7" max="7" width="23.42578125" customWidth="1"/>
  </cols>
  <sheetData>
    <row r="1" spans="1:12" ht="33" customHeight="1" x14ac:dyDescent="0.25">
      <c r="A1" s="179" t="s">
        <v>383</v>
      </c>
      <c r="B1" s="179"/>
      <c r="C1" s="179"/>
      <c r="D1" s="179"/>
    </row>
    <row r="2" spans="1:12" ht="15.75" thickBot="1" x14ac:dyDescent="0.3">
      <c r="A2" s="127" t="s">
        <v>22</v>
      </c>
    </row>
    <row r="3" spans="1:12" ht="45.75" thickBot="1" x14ac:dyDescent="0.3">
      <c r="A3" s="112"/>
      <c r="B3" s="112" t="s">
        <v>198</v>
      </c>
      <c r="C3" s="80" t="s">
        <v>199</v>
      </c>
      <c r="D3" s="119" t="s">
        <v>202</v>
      </c>
      <c r="F3" s="118"/>
      <c r="G3" s="118"/>
      <c r="H3" s="118"/>
      <c r="I3" s="118"/>
      <c r="J3" s="118"/>
      <c r="K3" s="118"/>
      <c r="L3" s="118"/>
    </row>
    <row r="4" spans="1:12" ht="15.75" thickBot="1" x14ac:dyDescent="0.3">
      <c r="A4" s="128" t="s">
        <v>216</v>
      </c>
      <c r="B4" s="124" t="s">
        <v>10</v>
      </c>
      <c r="C4" s="124" t="s">
        <v>158</v>
      </c>
      <c r="D4" s="124" t="s">
        <v>10</v>
      </c>
      <c r="F4" s="120"/>
      <c r="G4" t="s">
        <v>215</v>
      </c>
    </row>
    <row r="5" spans="1:12" ht="15.75" thickBot="1" x14ac:dyDescent="0.3">
      <c r="A5" s="129" t="s">
        <v>219</v>
      </c>
      <c r="B5" s="121">
        <v>1.9690000000000001</v>
      </c>
      <c r="C5" s="122" t="s">
        <v>158</v>
      </c>
      <c r="D5" s="121">
        <v>4.5670000000000002</v>
      </c>
    </row>
    <row r="6" spans="1:12" ht="15.75" thickBot="1" x14ac:dyDescent="0.3">
      <c r="A6" s="130" t="s">
        <v>220</v>
      </c>
      <c r="B6" s="100">
        <v>0.372</v>
      </c>
      <c r="C6" s="100" t="s">
        <v>159</v>
      </c>
      <c r="D6" s="100" t="s">
        <v>12</v>
      </c>
      <c r="G6" s="125" t="s">
        <v>217</v>
      </c>
    </row>
    <row r="7" spans="1:12" ht="15.75" thickBot="1" x14ac:dyDescent="0.3">
      <c r="A7" s="130" t="s">
        <v>221</v>
      </c>
      <c r="B7" s="100">
        <v>0.33100000000000002</v>
      </c>
      <c r="C7" s="100" t="s">
        <v>160</v>
      </c>
      <c r="D7" s="100" t="s">
        <v>12</v>
      </c>
      <c r="G7" s="125" t="s">
        <v>380</v>
      </c>
    </row>
    <row r="8" spans="1:12" ht="15.75" thickBot="1" x14ac:dyDescent="0.3">
      <c r="A8" s="130" t="s">
        <v>256</v>
      </c>
      <c r="B8" s="100" t="s">
        <v>12</v>
      </c>
      <c r="C8" s="100"/>
      <c r="D8" s="100" t="s">
        <v>12</v>
      </c>
    </row>
    <row r="9" spans="1:12" ht="15.75" thickBot="1" x14ac:dyDescent="0.3">
      <c r="A9" s="130" t="s">
        <v>222</v>
      </c>
      <c r="B9" s="100">
        <v>0.22</v>
      </c>
      <c r="C9" s="100" t="s">
        <v>161</v>
      </c>
      <c r="D9" s="100" t="s">
        <v>12</v>
      </c>
    </row>
    <row r="10" spans="1:12" ht="15.75" thickBot="1" x14ac:dyDescent="0.3">
      <c r="A10" s="130" t="s">
        <v>223</v>
      </c>
      <c r="B10" s="100">
        <v>0.312</v>
      </c>
      <c r="C10" s="100" t="s">
        <v>141</v>
      </c>
      <c r="D10" s="100" t="s">
        <v>12</v>
      </c>
    </row>
    <row r="11" spans="1:12" ht="15.75" thickBot="1" x14ac:dyDescent="0.3">
      <c r="A11" s="129" t="s">
        <v>290</v>
      </c>
      <c r="B11" s="123" t="s">
        <v>12</v>
      </c>
      <c r="C11" s="100" t="s">
        <v>142</v>
      </c>
      <c r="D11" s="123" t="s">
        <v>12</v>
      </c>
    </row>
    <row r="12" spans="1:12" ht="15.75" thickBot="1" x14ac:dyDescent="0.3">
      <c r="A12" s="130" t="s">
        <v>224</v>
      </c>
      <c r="B12" s="100">
        <v>0.30499999999999999</v>
      </c>
      <c r="C12" s="100" t="s">
        <v>162</v>
      </c>
      <c r="D12" s="100" t="s">
        <v>12</v>
      </c>
    </row>
    <row r="13" spans="1:12" ht="15.75" thickBot="1" x14ac:dyDescent="0.3">
      <c r="A13" s="130" t="s">
        <v>225</v>
      </c>
      <c r="B13" s="100">
        <v>5.5E-2</v>
      </c>
      <c r="C13" s="100" t="s">
        <v>163</v>
      </c>
      <c r="D13" s="100">
        <v>4.2610000000000001</v>
      </c>
    </row>
    <row r="14" spans="1:12" ht="15.75" thickBot="1" x14ac:dyDescent="0.3">
      <c r="A14" s="130" t="s">
        <v>226</v>
      </c>
      <c r="B14" s="100">
        <v>0.438</v>
      </c>
      <c r="C14" s="100" t="s">
        <v>150</v>
      </c>
      <c r="D14" s="100" t="s">
        <v>12</v>
      </c>
    </row>
    <row r="15" spans="1:12" ht="15.75" thickBot="1" x14ac:dyDescent="0.3">
      <c r="A15" s="130" t="s">
        <v>227</v>
      </c>
      <c r="B15" s="100">
        <v>0.32</v>
      </c>
      <c r="C15" s="100" t="s">
        <v>151</v>
      </c>
      <c r="D15" s="100" t="s">
        <v>12</v>
      </c>
    </row>
    <row r="16" spans="1:12" ht="15.75" thickBot="1" x14ac:dyDescent="0.3">
      <c r="A16" s="130" t="s">
        <v>228</v>
      </c>
      <c r="B16" s="100">
        <v>0.32800000000000001</v>
      </c>
      <c r="C16" s="100" t="s">
        <v>152</v>
      </c>
      <c r="D16" s="100" t="s">
        <v>12</v>
      </c>
    </row>
    <row r="17" spans="1:4" ht="15.75" thickBot="1" x14ac:dyDescent="0.3">
      <c r="A17" s="130" t="s">
        <v>229</v>
      </c>
      <c r="B17" s="100">
        <v>0.39800000000000002</v>
      </c>
      <c r="C17" s="100" t="s">
        <v>164</v>
      </c>
      <c r="D17" s="100" t="s">
        <v>12</v>
      </c>
    </row>
    <row r="18" spans="1:4" ht="15.75" thickBot="1" x14ac:dyDescent="0.3">
      <c r="A18" s="130" t="s">
        <v>230</v>
      </c>
      <c r="B18" s="100">
        <v>0.20899999999999999</v>
      </c>
      <c r="C18" s="100" t="s">
        <v>165</v>
      </c>
      <c r="D18" s="100" t="s">
        <v>12</v>
      </c>
    </row>
    <row r="19" spans="1:4" ht="15.75" thickBot="1" x14ac:dyDescent="0.3">
      <c r="A19" s="130" t="s">
        <v>231</v>
      </c>
      <c r="B19" s="100">
        <v>0.22500000000000001</v>
      </c>
      <c r="C19" s="100" t="s">
        <v>166</v>
      </c>
      <c r="D19" s="100" t="s">
        <v>12</v>
      </c>
    </row>
    <row r="20" spans="1:4" ht="15.75" thickBot="1" x14ac:dyDescent="0.3">
      <c r="A20" s="129" t="s">
        <v>232</v>
      </c>
      <c r="B20" s="123" t="s">
        <v>12</v>
      </c>
      <c r="C20" s="100" t="s">
        <v>147</v>
      </c>
      <c r="D20" s="123" t="s">
        <v>12</v>
      </c>
    </row>
    <row r="21" spans="1:4" ht="15.75" thickBot="1" x14ac:dyDescent="0.3">
      <c r="A21" s="130" t="s">
        <v>233</v>
      </c>
      <c r="B21" s="100">
        <v>0.29699999999999999</v>
      </c>
      <c r="C21" s="100" t="s">
        <v>167</v>
      </c>
      <c r="D21" s="100" t="s">
        <v>12</v>
      </c>
    </row>
    <row r="22" spans="1:4" ht="15.75" thickBot="1" x14ac:dyDescent="0.3">
      <c r="A22" s="130" t="s">
        <v>234</v>
      </c>
      <c r="B22" s="100">
        <v>0.22600000000000001</v>
      </c>
      <c r="C22" s="100" t="s">
        <v>168</v>
      </c>
      <c r="D22" s="100">
        <v>0.27800000000000002</v>
      </c>
    </row>
    <row r="23" spans="1:4" ht="15.75" thickBot="1" x14ac:dyDescent="0.3">
      <c r="A23" s="130" t="s">
        <v>235</v>
      </c>
      <c r="B23" s="100">
        <v>0.158</v>
      </c>
      <c r="C23" s="100" t="s">
        <v>169</v>
      </c>
      <c r="D23" s="100" t="s">
        <v>12</v>
      </c>
    </row>
    <row r="24" spans="1:4" ht="15.75" thickBot="1" x14ac:dyDescent="0.3">
      <c r="A24" s="130" t="s">
        <v>236</v>
      </c>
      <c r="B24" s="100">
        <v>0.10199999999999999</v>
      </c>
      <c r="C24" s="100" t="s">
        <v>139</v>
      </c>
      <c r="D24" s="100" t="s">
        <v>12</v>
      </c>
    </row>
    <row r="25" spans="1:4" ht="15.75" thickBot="1" x14ac:dyDescent="0.3">
      <c r="A25" s="129" t="s">
        <v>237</v>
      </c>
      <c r="B25" s="121">
        <v>4.0259999999999998</v>
      </c>
      <c r="C25" s="100" t="s">
        <v>137</v>
      </c>
      <c r="D25" s="123" t="s">
        <v>12</v>
      </c>
    </row>
    <row r="26" spans="1:4" ht="15.75" thickBot="1" x14ac:dyDescent="0.3">
      <c r="A26" s="130" t="s">
        <v>238</v>
      </c>
      <c r="B26" s="100">
        <v>0.32600000000000001</v>
      </c>
      <c r="C26" s="100" t="s">
        <v>170</v>
      </c>
      <c r="D26" s="100" t="s">
        <v>12</v>
      </c>
    </row>
    <row r="27" spans="1:4" ht="15.75" thickBot="1" x14ac:dyDescent="0.3">
      <c r="A27" s="130" t="s">
        <v>274</v>
      </c>
      <c r="B27" s="100">
        <v>0.17</v>
      </c>
      <c r="C27" s="100" t="s">
        <v>171</v>
      </c>
      <c r="D27" s="100" t="s">
        <v>12</v>
      </c>
    </row>
    <row r="28" spans="1:4" ht="15.75" thickBot="1" x14ac:dyDescent="0.3">
      <c r="A28" s="129" t="s">
        <v>239</v>
      </c>
      <c r="B28" s="123" t="s">
        <v>12</v>
      </c>
      <c r="C28" s="100" t="s">
        <v>140</v>
      </c>
      <c r="D28" s="121">
        <v>2.778</v>
      </c>
    </row>
    <row r="29" spans="1:4" ht="15.75" thickBot="1" x14ac:dyDescent="0.3">
      <c r="A29" s="130" t="s">
        <v>240</v>
      </c>
      <c r="B29" s="100">
        <v>0.44900000000000001</v>
      </c>
      <c r="C29" s="100" t="s">
        <v>172</v>
      </c>
      <c r="D29" s="100" t="s">
        <v>12</v>
      </c>
    </row>
    <row r="30" spans="1:4" ht="15.75" thickBot="1" x14ac:dyDescent="0.3">
      <c r="A30" s="130" t="s">
        <v>241</v>
      </c>
      <c r="B30" s="100">
        <v>0.20599999999999999</v>
      </c>
      <c r="C30" s="100" t="s">
        <v>173</v>
      </c>
      <c r="D30" s="100" t="s">
        <v>12</v>
      </c>
    </row>
    <row r="31" spans="1:4" ht="15.75" thickBot="1" x14ac:dyDescent="0.3">
      <c r="A31" s="129" t="s">
        <v>242</v>
      </c>
      <c r="B31" s="123" t="s">
        <v>12</v>
      </c>
      <c r="C31" s="100" t="s">
        <v>174</v>
      </c>
      <c r="D31" s="123" t="s">
        <v>12</v>
      </c>
    </row>
    <row r="32" spans="1:4" ht="15.75" thickBot="1" x14ac:dyDescent="0.3">
      <c r="A32" s="129" t="s">
        <v>243</v>
      </c>
      <c r="B32" s="123" t="s">
        <v>12</v>
      </c>
      <c r="C32" s="100" t="s">
        <v>149</v>
      </c>
      <c r="D32" s="123" t="s">
        <v>12</v>
      </c>
    </row>
    <row r="33" spans="1:4" ht="15.75" thickBot="1" x14ac:dyDescent="0.3">
      <c r="A33" s="129" t="s">
        <v>244</v>
      </c>
      <c r="B33" s="121">
        <v>2.4889999999999999</v>
      </c>
      <c r="C33" s="122" t="s">
        <v>136</v>
      </c>
      <c r="D33" s="121">
        <v>1.9910000000000001</v>
      </c>
    </row>
    <row r="34" spans="1:4" ht="15.75" thickBot="1" x14ac:dyDescent="0.3">
      <c r="A34" s="129" t="s">
        <v>245</v>
      </c>
      <c r="B34" s="121">
        <v>4.08</v>
      </c>
      <c r="C34" s="100" t="s">
        <v>138</v>
      </c>
      <c r="D34" s="123" t="s">
        <v>12</v>
      </c>
    </row>
    <row r="35" spans="1:4" ht="15.75" thickBot="1" x14ac:dyDescent="0.3">
      <c r="A35" s="130" t="s">
        <v>246</v>
      </c>
      <c r="B35" s="100">
        <v>0.53100000000000003</v>
      </c>
      <c r="C35" s="100" t="s">
        <v>144</v>
      </c>
      <c r="D35" s="100" t="s">
        <v>12</v>
      </c>
    </row>
    <row r="36" spans="1:4" ht="15.75" thickBot="1" x14ac:dyDescent="0.3">
      <c r="A36" s="130" t="s">
        <v>247</v>
      </c>
      <c r="B36" s="100">
        <v>0.29799999999999999</v>
      </c>
      <c r="C36" s="100" t="s">
        <v>145</v>
      </c>
      <c r="D36" s="100" t="s">
        <v>12</v>
      </c>
    </row>
    <row r="37" spans="1:4" ht="15.75" thickBot="1" x14ac:dyDescent="0.3">
      <c r="A37" s="130" t="s">
        <v>248</v>
      </c>
      <c r="B37" s="100">
        <v>0.45200000000000001</v>
      </c>
      <c r="C37" s="100" t="s">
        <v>146</v>
      </c>
      <c r="D37" s="100" t="s">
        <v>12</v>
      </c>
    </row>
    <row r="38" spans="1:4" ht="15.75" thickBot="1" x14ac:dyDescent="0.3">
      <c r="A38" s="130" t="s">
        <v>249</v>
      </c>
      <c r="B38" s="100">
        <v>0.156</v>
      </c>
      <c r="C38" s="100" t="s">
        <v>175</v>
      </c>
      <c r="D38" s="100" t="s">
        <v>12</v>
      </c>
    </row>
    <row r="39" spans="1:4" ht="15.75" thickBot="1" x14ac:dyDescent="0.3">
      <c r="A39" s="129" t="s">
        <v>296</v>
      </c>
      <c r="B39" s="121">
        <v>5.0350000000000001</v>
      </c>
      <c r="C39" s="122" t="s">
        <v>143</v>
      </c>
      <c r="D39" s="121">
        <v>2.399</v>
      </c>
    </row>
    <row r="40" spans="1:4" ht="15.75" thickBot="1" x14ac:dyDescent="0.3">
      <c r="A40" s="130" t="s">
        <v>250</v>
      </c>
      <c r="B40" s="100" t="s">
        <v>12</v>
      </c>
      <c r="C40" s="100" t="s">
        <v>176</v>
      </c>
      <c r="D40" s="100" t="s">
        <v>12</v>
      </c>
    </row>
    <row r="41" spans="1:4" ht="15.75" thickBot="1" x14ac:dyDescent="0.3">
      <c r="A41" s="130" t="s">
        <v>251</v>
      </c>
      <c r="B41" s="100" t="s">
        <v>12</v>
      </c>
      <c r="C41" s="100" t="s">
        <v>177</v>
      </c>
      <c r="D41" s="100" t="s">
        <v>12</v>
      </c>
    </row>
    <row r="42" spans="1:4" ht="15.75" thickBot="1" x14ac:dyDescent="0.3">
      <c r="A42" s="130" t="s">
        <v>252</v>
      </c>
      <c r="B42" s="100" t="s">
        <v>12</v>
      </c>
      <c r="C42" s="100" t="s">
        <v>178</v>
      </c>
      <c r="D42" s="100" t="s">
        <v>12</v>
      </c>
    </row>
    <row r="43" spans="1:4" ht="15.75" thickBot="1" x14ac:dyDescent="0.3">
      <c r="A43" s="130" t="s">
        <v>253</v>
      </c>
      <c r="B43" s="100" t="s">
        <v>12</v>
      </c>
      <c r="C43" s="100" t="s">
        <v>179</v>
      </c>
      <c r="D43" s="122">
        <v>2.2389999999999999</v>
      </c>
    </row>
    <row r="44" spans="1:4" ht="15.75" thickBot="1" x14ac:dyDescent="0.3">
      <c r="A44" s="130" t="s">
        <v>254</v>
      </c>
      <c r="B44" s="100" t="s">
        <v>12</v>
      </c>
      <c r="C44" s="100" t="s">
        <v>180</v>
      </c>
      <c r="D44" s="100" t="s">
        <v>12</v>
      </c>
    </row>
    <row r="45" spans="1:4" ht="15.75" thickBot="1" x14ac:dyDescent="0.3">
      <c r="A45" s="130" t="s">
        <v>255</v>
      </c>
      <c r="B45" s="100">
        <v>0.30099999999999999</v>
      </c>
      <c r="C45" s="100" t="s">
        <v>181</v>
      </c>
      <c r="D45" s="100" t="s">
        <v>12</v>
      </c>
    </row>
    <row r="46" spans="1:4" ht="15.75" thickBot="1" x14ac:dyDescent="0.3">
      <c r="A46" s="130" t="s">
        <v>257</v>
      </c>
      <c r="B46" s="100">
        <v>6.2E-2</v>
      </c>
      <c r="C46" s="100" t="s">
        <v>182</v>
      </c>
      <c r="D46" s="100" t="s">
        <v>12</v>
      </c>
    </row>
    <row r="47" spans="1:4" ht="15.75" thickBot="1" x14ac:dyDescent="0.3">
      <c r="A47" s="130" t="s">
        <v>258</v>
      </c>
      <c r="B47" s="100">
        <v>0.107</v>
      </c>
      <c r="C47" s="100" t="s">
        <v>183</v>
      </c>
      <c r="D47" s="100" t="s">
        <v>12</v>
      </c>
    </row>
    <row r="48" spans="1:4" ht="15.75" thickBot="1" x14ac:dyDescent="0.3">
      <c r="A48" s="130" t="s">
        <v>259</v>
      </c>
      <c r="B48" s="100">
        <v>0.34499999999999997</v>
      </c>
      <c r="C48" s="100" t="s">
        <v>148</v>
      </c>
      <c r="D48" s="100" t="s">
        <v>12</v>
      </c>
    </row>
    <row r="49" spans="1:5" ht="15.75" thickBot="1" x14ac:dyDescent="0.3">
      <c r="A49" s="130" t="s">
        <v>260</v>
      </c>
      <c r="B49" s="100">
        <v>0.156</v>
      </c>
      <c r="C49" s="100" t="s">
        <v>184</v>
      </c>
      <c r="D49" s="100" t="s">
        <v>12</v>
      </c>
    </row>
    <row r="50" spans="1:5" ht="15.75" thickBot="1" x14ac:dyDescent="0.3">
      <c r="A50" s="130" t="s">
        <v>261</v>
      </c>
      <c r="B50" s="100">
        <v>0.32900000000000001</v>
      </c>
      <c r="C50" s="100" t="s">
        <v>185</v>
      </c>
      <c r="D50" s="100" t="s">
        <v>12</v>
      </c>
    </row>
    <row r="51" spans="1:5" ht="15.75" thickBot="1" x14ac:dyDescent="0.3">
      <c r="A51" s="130" t="s">
        <v>262</v>
      </c>
      <c r="B51" s="100" t="s">
        <v>12</v>
      </c>
      <c r="C51" s="100" t="s">
        <v>186</v>
      </c>
      <c r="D51" s="100" t="s">
        <v>12</v>
      </c>
    </row>
    <row r="52" spans="1:5" ht="15.75" thickBot="1" x14ac:dyDescent="0.3">
      <c r="A52" s="130" t="s">
        <v>263</v>
      </c>
      <c r="B52" s="100" t="s">
        <v>12</v>
      </c>
      <c r="C52" s="100" t="s">
        <v>187</v>
      </c>
      <c r="D52" s="100" t="s">
        <v>12</v>
      </c>
    </row>
    <row r="53" spans="1:5" ht="15.75" thickBot="1" x14ac:dyDescent="0.3">
      <c r="A53" s="130" t="s">
        <v>264</v>
      </c>
      <c r="B53" s="100" t="s">
        <v>12</v>
      </c>
      <c r="C53" s="100" t="s">
        <v>188</v>
      </c>
      <c r="D53" s="100" t="s">
        <v>12</v>
      </c>
    </row>
    <row r="54" spans="1:5" ht="15.75" thickBot="1" x14ac:dyDescent="0.3">
      <c r="A54" s="130" t="s">
        <v>265</v>
      </c>
      <c r="B54" s="100">
        <v>0.53200000000000003</v>
      </c>
      <c r="C54" s="100" t="s">
        <v>189</v>
      </c>
      <c r="D54" s="100" t="s">
        <v>12</v>
      </c>
    </row>
    <row r="55" spans="1:5" ht="15.75" thickBot="1" x14ac:dyDescent="0.3">
      <c r="A55" s="130" t="s">
        <v>266</v>
      </c>
      <c r="B55" s="100">
        <v>0.18099999999999999</v>
      </c>
      <c r="C55" s="100" t="s">
        <v>190</v>
      </c>
      <c r="D55" s="100">
        <v>0.153</v>
      </c>
    </row>
    <row r="56" spans="1:5" ht="15.75" thickBot="1" x14ac:dyDescent="0.3">
      <c r="A56" s="130" t="s">
        <v>267</v>
      </c>
      <c r="B56" s="100">
        <v>0.41799999999999998</v>
      </c>
      <c r="C56" s="100" t="s">
        <v>191</v>
      </c>
      <c r="D56" s="100" t="s">
        <v>12</v>
      </c>
    </row>
    <row r="57" spans="1:5" ht="15.75" thickBot="1" x14ac:dyDescent="0.3">
      <c r="A57" s="130" t="s">
        <v>268</v>
      </c>
      <c r="B57" s="100">
        <v>0.57299999999999995</v>
      </c>
      <c r="C57" s="100" t="s">
        <v>192</v>
      </c>
      <c r="D57" s="100" t="s">
        <v>12</v>
      </c>
    </row>
    <row r="58" spans="1:5" ht="15.75" thickBot="1" x14ac:dyDescent="0.3">
      <c r="A58" s="130" t="s">
        <v>269</v>
      </c>
      <c r="B58" s="100" t="s">
        <v>12</v>
      </c>
      <c r="C58" s="100" t="s">
        <v>193</v>
      </c>
      <c r="D58" s="100" t="s">
        <v>12</v>
      </c>
    </row>
    <row r="59" spans="1:5" ht="15.75" thickBot="1" x14ac:dyDescent="0.3">
      <c r="A59" s="130" t="s">
        <v>270</v>
      </c>
      <c r="B59" s="100">
        <v>0.309</v>
      </c>
      <c r="C59" s="100" t="s">
        <v>194</v>
      </c>
      <c r="D59" s="100" t="s">
        <v>12</v>
      </c>
    </row>
    <row r="60" spans="1:5" ht="15.75" thickBot="1" x14ac:dyDescent="0.3">
      <c r="A60" s="130" t="s">
        <v>271</v>
      </c>
      <c r="B60" s="100" t="s">
        <v>12</v>
      </c>
      <c r="C60" s="100" t="s">
        <v>195</v>
      </c>
      <c r="D60" s="100" t="s">
        <v>12</v>
      </c>
    </row>
    <row r="61" spans="1:5" ht="15.75" thickBot="1" x14ac:dyDescent="0.3">
      <c r="A61" s="130" t="s">
        <v>272</v>
      </c>
      <c r="B61" s="100">
        <v>8.0000000000000002E-3</v>
      </c>
      <c r="C61" s="100" t="s">
        <v>196</v>
      </c>
      <c r="D61" s="100" t="s">
        <v>12</v>
      </c>
    </row>
    <row r="62" spans="1:5" ht="15.75" thickBot="1" x14ac:dyDescent="0.3">
      <c r="A62" s="130" t="s">
        <v>273</v>
      </c>
      <c r="B62" s="100" t="s">
        <v>12</v>
      </c>
      <c r="C62" s="100" t="s">
        <v>197</v>
      </c>
      <c r="D62" s="100" t="s">
        <v>12</v>
      </c>
    </row>
    <row r="63" spans="1:5" ht="27.75" customHeight="1" x14ac:dyDescent="0.25">
      <c r="A63" s="201" t="s">
        <v>218</v>
      </c>
      <c r="B63" s="201"/>
      <c r="C63" s="201"/>
      <c r="D63" s="201"/>
      <c r="E63" s="201"/>
    </row>
    <row r="64" spans="1:5" ht="25.5" customHeight="1" x14ac:dyDescent="0.25">
      <c r="A64" s="171" t="s">
        <v>379</v>
      </c>
      <c r="B64" s="171"/>
      <c r="C64" s="171"/>
      <c r="D64" s="171"/>
      <c r="E64" s="171"/>
    </row>
    <row r="65" spans="1:5" x14ac:dyDescent="0.25">
      <c r="A65" s="171" t="s">
        <v>378</v>
      </c>
      <c r="B65" s="171"/>
      <c r="C65" s="171"/>
      <c r="D65" s="48"/>
      <c r="E65" s="48"/>
    </row>
  </sheetData>
  <mergeCells count="4">
    <mergeCell ref="A65:C65"/>
    <mergeCell ref="A1:D1"/>
    <mergeCell ref="A63:E63"/>
    <mergeCell ref="A64:E64"/>
  </mergeCells>
  <hyperlinks>
    <hyperlink ref="A2"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15"/>
  <sheetViews>
    <sheetView showGridLines="0" topLeftCell="C2" workbookViewId="0">
      <selection activeCell="C14" sqref="C14:I15"/>
    </sheetView>
  </sheetViews>
  <sheetFormatPr baseColWidth="10" defaultRowHeight="15" x14ac:dyDescent="0.25"/>
  <cols>
    <col min="1" max="2" width="0" hidden="1" customWidth="1"/>
    <col min="3" max="3" width="19" customWidth="1"/>
    <col min="4" max="4" width="22" customWidth="1"/>
    <col min="5" max="5" width="25.5703125" customWidth="1"/>
    <col min="6" max="6" width="15.42578125" customWidth="1"/>
  </cols>
  <sheetData>
    <row r="1" spans="3:14" hidden="1" x14ac:dyDescent="0.25"/>
    <row r="2" spans="3:14" x14ac:dyDescent="0.25">
      <c r="C2" s="28" t="s">
        <v>20</v>
      </c>
    </row>
    <row r="3" spans="3:14" ht="15.75" thickBot="1" x14ac:dyDescent="0.3">
      <c r="C3" s="5" t="s">
        <v>22</v>
      </c>
    </row>
    <row r="4" spans="3:14" ht="45.75" thickBot="1" x14ac:dyDescent="0.3">
      <c r="C4" s="29"/>
      <c r="D4" s="30" t="s">
        <v>25</v>
      </c>
      <c r="E4" s="30" t="s">
        <v>26</v>
      </c>
      <c r="F4" s="14"/>
    </row>
    <row r="5" spans="3:14" ht="15.75" thickBot="1" x14ac:dyDescent="0.3">
      <c r="C5" s="31" t="s">
        <v>3</v>
      </c>
      <c r="D5" s="32"/>
      <c r="E5" s="32"/>
      <c r="F5" s="11"/>
    </row>
    <row r="6" spans="3:14" ht="15.75" thickBot="1" x14ac:dyDescent="0.3">
      <c r="C6" s="33" t="s">
        <v>11</v>
      </c>
      <c r="D6" s="34" t="s">
        <v>10</v>
      </c>
      <c r="E6" s="34" t="s">
        <v>10</v>
      </c>
      <c r="F6" s="12"/>
    </row>
    <row r="7" spans="3:14" ht="15.75" thickBot="1" x14ac:dyDescent="0.3">
      <c r="C7" s="33" t="s">
        <v>4</v>
      </c>
      <c r="D7" s="35" t="s">
        <v>23</v>
      </c>
      <c r="E7" s="35" t="s">
        <v>12</v>
      </c>
      <c r="F7" s="13"/>
    </row>
    <row r="8" spans="3:14" ht="15.75" thickBot="1" x14ac:dyDescent="0.3">
      <c r="C8" s="31" t="s">
        <v>21</v>
      </c>
      <c r="D8" s="32"/>
      <c r="E8" s="32"/>
      <c r="F8" s="11"/>
    </row>
    <row r="9" spans="3:14" ht="15.75" thickBot="1" x14ac:dyDescent="0.3">
      <c r="C9" s="33" t="s">
        <v>7</v>
      </c>
      <c r="D9" s="36" t="s">
        <v>10</v>
      </c>
      <c r="E9" s="34" t="s">
        <v>10</v>
      </c>
      <c r="F9" s="12"/>
    </row>
    <row r="10" spans="3:14" ht="15.75" thickBot="1" x14ac:dyDescent="0.3">
      <c r="C10" s="33" t="s">
        <v>8</v>
      </c>
      <c r="D10" s="37" t="s">
        <v>12</v>
      </c>
      <c r="E10" s="35" t="s">
        <v>12</v>
      </c>
      <c r="F10" s="13"/>
    </row>
    <row r="11" spans="3:14" ht="15.75" thickBot="1" x14ac:dyDescent="0.3">
      <c r="C11" s="33" t="s">
        <v>6</v>
      </c>
      <c r="D11" s="37" t="s">
        <v>12</v>
      </c>
      <c r="E11" s="35" t="s">
        <v>12</v>
      </c>
      <c r="F11" s="13"/>
    </row>
    <row r="12" spans="3:14" ht="15.75" thickBot="1" x14ac:dyDescent="0.3">
      <c r="C12" s="33" t="s">
        <v>5</v>
      </c>
      <c r="D12" s="37" t="s">
        <v>12</v>
      </c>
      <c r="E12" s="35" t="s">
        <v>12</v>
      </c>
      <c r="F12" s="13"/>
    </row>
    <row r="13" spans="3:14" ht="27.75" customHeight="1" x14ac:dyDescent="0.25">
      <c r="C13" s="171" t="s">
        <v>39</v>
      </c>
      <c r="D13" s="171"/>
      <c r="E13" s="171"/>
      <c r="F13" s="171"/>
      <c r="G13" s="171"/>
      <c r="H13" s="171"/>
      <c r="I13" s="171"/>
      <c r="J13" s="27"/>
      <c r="K13" s="27"/>
      <c r="L13" s="27"/>
      <c r="M13" s="27"/>
      <c r="N13" s="27"/>
    </row>
    <row r="14" spans="3:14" x14ac:dyDescent="0.25">
      <c r="C14" s="171" t="s">
        <v>38</v>
      </c>
      <c r="D14" s="171"/>
      <c r="E14" s="171"/>
      <c r="F14" s="171"/>
      <c r="G14" s="171"/>
      <c r="H14" s="171"/>
      <c r="I14" s="171"/>
    </row>
    <row r="15" spans="3:14" ht="24.75" customHeight="1" x14ac:dyDescent="0.25">
      <c r="C15" s="171"/>
      <c r="D15" s="171"/>
      <c r="E15" s="171"/>
      <c r="F15" s="171"/>
      <c r="G15" s="171"/>
      <c r="H15" s="171"/>
      <c r="I15" s="171"/>
    </row>
  </sheetData>
  <mergeCells count="2">
    <mergeCell ref="C13:I13"/>
    <mergeCell ref="C14:I15"/>
  </mergeCells>
  <hyperlinks>
    <hyperlink ref="C3"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election activeCell="A2" sqref="A2"/>
    </sheetView>
  </sheetViews>
  <sheetFormatPr baseColWidth="10" defaultRowHeight="15" x14ac:dyDescent="0.25"/>
  <cols>
    <col min="1" max="1" width="19" customWidth="1"/>
    <col min="2" max="2" width="5.140625" customWidth="1"/>
    <col min="3" max="3" width="11" customWidth="1"/>
    <col min="4" max="4" width="12.5703125" customWidth="1"/>
    <col min="5" max="5" width="12" customWidth="1"/>
    <col min="6" max="6" width="13.85546875" customWidth="1"/>
    <col min="7" max="7" width="14.5703125" customWidth="1"/>
    <col min="8" max="8" width="12.42578125" customWidth="1"/>
  </cols>
  <sheetData>
    <row r="1" spans="1:12" x14ac:dyDescent="0.25">
      <c r="A1" s="28" t="s">
        <v>43</v>
      </c>
      <c r="B1" s="38"/>
      <c r="C1" s="38"/>
      <c r="D1" s="38"/>
      <c r="E1" s="38"/>
      <c r="F1" s="38"/>
      <c r="G1" s="38"/>
      <c r="H1" s="38"/>
    </row>
    <row r="2" spans="1:12" ht="15.75" thickBot="1" x14ac:dyDescent="0.3">
      <c r="A2" s="39" t="s">
        <v>22</v>
      </c>
      <c r="B2" s="38"/>
      <c r="C2" s="38"/>
      <c r="D2" s="38"/>
      <c r="E2" s="38"/>
      <c r="F2" s="38"/>
      <c r="G2" s="38"/>
      <c r="H2" s="38"/>
    </row>
    <row r="3" spans="1:12" ht="60.75" customHeight="1" thickBot="1" x14ac:dyDescent="0.3">
      <c r="A3" s="25"/>
      <c r="B3" s="26" t="s">
        <v>0</v>
      </c>
      <c r="C3" s="26" t="s">
        <v>24</v>
      </c>
      <c r="D3" s="42" t="s">
        <v>1</v>
      </c>
      <c r="E3" s="42" t="s">
        <v>32</v>
      </c>
      <c r="F3" s="42" t="s">
        <v>2</v>
      </c>
      <c r="G3" s="26" t="s">
        <v>29</v>
      </c>
      <c r="H3" s="26" t="s">
        <v>28</v>
      </c>
    </row>
    <row r="4" spans="1:12" ht="15.75" thickBot="1" x14ac:dyDescent="0.3">
      <c r="A4" s="20" t="s">
        <v>30</v>
      </c>
      <c r="B4" s="21"/>
      <c r="C4" s="21"/>
      <c r="D4" s="43"/>
      <c r="E4" s="43"/>
      <c r="F4" s="43"/>
      <c r="G4" s="21"/>
      <c r="H4" s="21"/>
    </row>
    <row r="5" spans="1:12" ht="15.75" thickBot="1" x14ac:dyDescent="0.3">
      <c r="A5" s="22" t="s">
        <v>5</v>
      </c>
      <c r="B5" s="23">
        <v>37</v>
      </c>
      <c r="C5" s="23">
        <v>85</v>
      </c>
      <c r="D5" s="44">
        <v>76</v>
      </c>
      <c r="E5" s="44">
        <v>5</v>
      </c>
      <c r="F5" s="44">
        <v>5</v>
      </c>
      <c r="G5" s="23">
        <v>68</v>
      </c>
      <c r="H5" s="23">
        <v>4</v>
      </c>
    </row>
    <row r="6" spans="1:12" ht="15.75" thickBot="1" x14ac:dyDescent="0.3">
      <c r="A6" s="22" t="s">
        <v>6</v>
      </c>
      <c r="B6" s="23">
        <v>15</v>
      </c>
      <c r="C6" s="23">
        <v>85</v>
      </c>
      <c r="D6" s="44">
        <v>76</v>
      </c>
      <c r="E6" s="44">
        <v>4</v>
      </c>
      <c r="F6" s="44">
        <v>5</v>
      </c>
      <c r="G6" s="23">
        <v>63</v>
      </c>
      <c r="H6" s="23">
        <v>3</v>
      </c>
    </row>
    <row r="7" spans="1:12" ht="15.75" thickBot="1" x14ac:dyDescent="0.3">
      <c r="A7" s="22" t="s">
        <v>7</v>
      </c>
      <c r="B7" s="23">
        <v>26</v>
      </c>
      <c r="C7" s="23">
        <v>86</v>
      </c>
      <c r="D7" s="44">
        <v>77</v>
      </c>
      <c r="E7" s="44">
        <v>5</v>
      </c>
      <c r="F7" s="44">
        <v>4</v>
      </c>
      <c r="G7" s="23">
        <v>60</v>
      </c>
      <c r="H7" s="23">
        <v>3</v>
      </c>
    </row>
    <row r="8" spans="1:12" ht="15.75" thickBot="1" x14ac:dyDescent="0.3">
      <c r="A8" s="22" t="s">
        <v>8</v>
      </c>
      <c r="B8" s="23">
        <v>21</v>
      </c>
      <c r="C8" s="23">
        <v>85</v>
      </c>
      <c r="D8" s="44">
        <v>76</v>
      </c>
      <c r="E8" s="44">
        <v>4</v>
      </c>
      <c r="F8" s="44">
        <v>5</v>
      </c>
      <c r="G8" s="23">
        <v>61</v>
      </c>
      <c r="H8" s="23">
        <v>4</v>
      </c>
    </row>
    <row r="9" spans="1:12" ht="15.75" thickBot="1" x14ac:dyDescent="0.3">
      <c r="A9" s="10" t="s">
        <v>9</v>
      </c>
      <c r="B9" s="24">
        <v>100</v>
      </c>
      <c r="C9" s="24">
        <v>85</v>
      </c>
      <c r="D9" s="45">
        <v>76</v>
      </c>
      <c r="E9" s="45">
        <v>5</v>
      </c>
      <c r="F9" s="45">
        <v>5</v>
      </c>
      <c r="G9" s="24">
        <v>64</v>
      </c>
      <c r="H9" s="24">
        <v>4</v>
      </c>
    </row>
    <row r="10" spans="1:12" x14ac:dyDescent="0.25">
      <c r="A10" s="7" t="s">
        <v>19</v>
      </c>
    </row>
    <row r="11" spans="1:12" ht="28.5" customHeight="1" x14ac:dyDescent="0.25">
      <c r="A11" s="171" t="s">
        <v>40</v>
      </c>
      <c r="B11" s="171"/>
      <c r="C11" s="171"/>
      <c r="D11" s="171"/>
      <c r="E11" s="171"/>
      <c r="F11" s="171"/>
      <c r="G11" s="171"/>
      <c r="H11" s="171"/>
      <c r="I11" s="27"/>
      <c r="J11" s="27"/>
      <c r="K11" s="27"/>
      <c r="L11" s="27"/>
    </row>
    <row r="12" spans="1:12" x14ac:dyDescent="0.25">
      <c r="A12" s="171" t="s">
        <v>38</v>
      </c>
      <c r="B12" s="171"/>
      <c r="C12" s="171"/>
      <c r="D12" s="171"/>
      <c r="E12" s="171"/>
      <c r="F12" s="171"/>
      <c r="G12" s="171"/>
    </row>
    <row r="13" spans="1:12" ht="38.25" customHeight="1" x14ac:dyDescent="0.25">
      <c r="A13" s="171"/>
      <c r="B13" s="171"/>
      <c r="C13" s="171"/>
      <c r="D13" s="171"/>
      <c r="E13" s="171"/>
      <c r="F13" s="171"/>
      <c r="G13" s="171"/>
    </row>
  </sheetData>
  <mergeCells count="2">
    <mergeCell ref="A11:H11"/>
    <mergeCell ref="A12:G13"/>
  </mergeCells>
  <hyperlinks>
    <hyperlink ref="A2"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topLeftCell="A13" zoomScale="89" zoomScaleNormal="89" workbookViewId="0">
      <selection activeCell="G24" sqref="G24"/>
    </sheetView>
  </sheetViews>
  <sheetFormatPr baseColWidth="10" defaultRowHeight="15" x14ac:dyDescent="0.25"/>
  <cols>
    <col min="1" max="1" width="18.42578125" customWidth="1"/>
    <col min="2" max="2" width="8" bestFit="1" customWidth="1"/>
    <col min="3" max="3" width="18.140625" customWidth="1"/>
  </cols>
  <sheetData>
    <row r="1" spans="1:14" x14ac:dyDescent="0.25">
      <c r="A1" s="28" t="s">
        <v>46</v>
      </c>
      <c r="B1" s="28"/>
    </row>
    <row r="2" spans="1:14" ht="15.75" thickBot="1" x14ac:dyDescent="0.3">
      <c r="A2" s="5" t="s">
        <v>22</v>
      </c>
      <c r="B2" s="5"/>
      <c r="J2" t="s">
        <v>44</v>
      </c>
    </row>
    <row r="3" spans="1:14" ht="30.75" customHeight="1" thickBot="1" x14ac:dyDescent="0.3">
      <c r="A3" s="25"/>
      <c r="B3" s="177" t="s">
        <v>56</v>
      </c>
      <c r="C3" s="178"/>
      <c r="D3" s="178"/>
      <c r="E3" s="178"/>
      <c r="F3" s="178" t="s">
        <v>57</v>
      </c>
      <c r="G3" s="178"/>
      <c r="H3" s="178"/>
      <c r="I3" s="178"/>
    </row>
    <row r="4" spans="1:14" ht="43.5" thickBot="1" x14ac:dyDescent="0.3">
      <c r="A4" s="20"/>
      <c r="B4" s="22" t="s">
        <v>65</v>
      </c>
      <c r="C4" s="22" t="s">
        <v>62</v>
      </c>
      <c r="D4" s="22" t="s">
        <v>63</v>
      </c>
      <c r="E4" s="22" t="s">
        <v>64</v>
      </c>
      <c r="F4" s="22" t="s">
        <v>65</v>
      </c>
      <c r="G4" s="22" t="s">
        <v>62</v>
      </c>
      <c r="H4" s="22" t="s">
        <v>63</v>
      </c>
      <c r="I4" s="22" t="s">
        <v>64</v>
      </c>
    </row>
    <row r="5" spans="1:14" ht="15.75" thickBot="1" x14ac:dyDescent="0.3">
      <c r="A5" s="22" t="s">
        <v>66</v>
      </c>
      <c r="B5" s="62">
        <v>79.819999999999993</v>
      </c>
      <c r="C5" s="23">
        <v>76.19</v>
      </c>
      <c r="D5" s="23">
        <v>1.46</v>
      </c>
      <c r="E5" s="23">
        <v>2.17</v>
      </c>
      <c r="F5" s="23">
        <v>70.010000000000005</v>
      </c>
      <c r="G5" s="23">
        <v>63</v>
      </c>
      <c r="H5" s="23">
        <v>2.13</v>
      </c>
      <c r="I5" s="23">
        <v>4.87</v>
      </c>
    </row>
    <row r="6" spans="1:14" ht="15.75" thickBot="1" x14ac:dyDescent="0.3">
      <c r="A6" s="22" t="s">
        <v>67</v>
      </c>
      <c r="B6" s="62">
        <v>88.59</v>
      </c>
      <c r="C6" s="23">
        <v>82.63</v>
      </c>
      <c r="D6" s="23">
        <v>2.14</v>
      </c>
      <c r="E6" s="23">
        <v>3.83</v>
      </c>
      <c r="F6" s="23">
        <v>83.45</v>
      </c>
      <c r="G6" s="23">
        <v>73.19</v>
      </c>
      <c r="H6" s="23">
        <v>2.98</v>
      </c>
      <c r="I6" s="23">
        <v>7.29</v>
      </c>
    </row>
    <row r="7" spans="1:14" ht="18.75" customHeight="1" thickBot="1" x14ac:dyDescent="0.3">
      <c r="A7" s="22" t="s">
        <v>68</v>
      </c>
      <c r="B7" s="62">
        <v>86.85</v>
      </c>
      <c r="C7" s="23">
        <v>81.41</v>
      </c>
      <c r="D7" s="23">
        <v>2.04</v>
      </c>
      <c r="E7" s="23">
        <v>3.4</v>
      </c>
      <c r="F7" s="23">
        <v>94.48</v>
      </c>
      <c r="G7" s="23">
        <v>92.28</v>
      </c>
      <c r="H7" s="23">
        <v>0.64</v>
      </c>
      <c r="I7" s="23">
        <v>1.56</v>
      </c>
    </row>
    <row r="9" spans="1:14" x14ac:dyDescent="0.25">
      <c r="A9" s="7" t="s">
        <v>19</v>
      </c>
      <c r="B9" s="7"/>
    </row>
    <row r="10" spans="1:14" ht="26.25" customHeight="1" x14ac:dyDescent="0.25">
      <c r="A10" s="171" t="s">
        <v>42</v>
      </c>
      <c r="B10" s="171"/>
      <c r="C10" s="171"/>
      <c r="D10" s="171"/>
      <c r="E10" s="171"/>
      <c r="F10" s="171"/>
      <c r="G10" s="171"/>
      <c r="H10" s="171"/>
      <c r="I10" s="171"/>
      <c r="J10" s="171"/>
      <c r="K10" s="171"/>
      <c r="L10" s="171"/>
      <c r="M10" s="19"/>
      <c r="N10" s="19"/>
    </row>
    <row r="11" spans="1:14" x14ac:dyDescent="0.25">
      <c r="A11" s="171" t="s">
        <v>45</v>
      </c>
      <c r="B11" s="171"/>
      <c r="C11" s="171"/>
      <c r="D11" s="171"/>
      <c r="E11" s="171"/>
      <c r="F11" s="171"/>
      <c r="G11" s="171"/>
      <c r="H11" s="171"/>
      <c r="I11" s="171"/>
    </row>
    <row r="12" spans="1:14" ht="42.75" customHeight="1" x14ac:dyDescent="0.25">
      <c r="A12" s="171"/>
      <c r="B12" s="171"/>
      <c r="C12" s="171"/>
      <c r="D12" s="171"/>
      <c r="E12" s="171"/>
      <c r="F12" s="171"/>
      <c r="G12" s="171"/>
      <c r="H12" s="171"/>
      <c r="I12" s="171"/>
    </row>
    <row r="14" spans="1:14" ht="15.75" thickBot="1" x14ac:dyDescent="0.3"/>
    <row r="15" spans="1:14" ht="15.75" thickBot="1" x14ac:dyDescent="0.3">
      <c r="A15" s="25"/>
      <c r="B15" s="177" t="s">
        <v>56</v>
      </c>
      <c r="C15" s="178"/>
      <c r="D15" s="178"/>
      <c r="E15" s="178"/>
      <c r="F15" s="178" t="s">
        <v>57</v>
      </c>
      <c r="G15" s="178"/>
      <c r="H15" s="178"/>
      <c r="I15" s="178"/>
    </row>
    <row r="16" spans="1:14" ht="43.5" thickBot="1" x14ac:dyDescent="0.3">
      <c r="A16" s="20"/>
      <c r="B16" s="22" t="s">
        <v>65</v>
      </c>
      <c r="C16" s="22" t="s">
        <v>62</v>
      </c>
      <c r="D16" s="22" t="s">
        <v>63</v>
      </c>
      <c r="E16" s="22" t="s">
        <v>64</v>
      </c>
      <c r="F16" s="22" t="s">
        <v>65</v>
      </c>
      <c r="G16" s="22" t="s">
        <v>62</v>
      </c>
      <c r="H16" s="22" t="s">
        <v>63</v>
      </c>
      <c r="I16" s="22" t="s">
        <v>64</v>
      </c>
    </row>
    <row r="17" spans="1:9" ht="15.75" thickBot="1" x14ac:dyDescent="0.3">
      <c r="A17" s="22" t="s">
        <v>66</v>
      </c>
      <c r="B17" s="62">
        <v>79.819999999999993</v>
      </c>
      <c r="C17" s="23">
        <v>76.19</v>
      </c>
      <c r="D17" s="23">
        <v>1.46</v>
      </c>
      <c r="E17" s="23">
        <v>2.17</v>
      </c>
      <c r="F17" s="23">
        <v>70.010000000000005</v>
      </c>
      <c r="G17" s="23">
        <v>63</v>
      </c>
      <c r="H17" s="23">
        <v>2.13</v>
      </c>
      <c r="I17" s="23">
        <v>4.87</v>
      </c>
    </row>
    <row r="18" spans="1:9" ht="15.75" thickBot="1" x14ac:dyDescent="0.3">
      <c r="A18" s="22" t="s">
        <v>67</v>
      </c>
      <c r="B18" s="62">
        <v>88.59</v>
      </c>
      <c r="C18" s="23">
        <v>82.63</v>
      </c>
      <c r="D18" s="23">
        <v>2.14</v>
      </c>
      <c r="E18" s="23">
        <v>3.83</v>
      </c>
      <c r="F18" s="23">
        <v>83.45</v>
      </c>
      <c r="G18" s="23">
        <v>73.19</v>
      </c>
      <c r="H18" s="23">
        <v>2.98</v>
      </c>
      <c r="I18" s="23">
        <v>7.29</v>
      </c>
    </row>
    <row r="19" spans="1:9" ht="15.75" thickBot="1" x14ac:dyDescent="0.3">
      <c r="A19" s="22" t="s">
        <v>68</v>
      </c>
      <c r="B19" s="62">
        <v>86.85</v>
      </c>
      <c r="C19" s="23">
        <v>81.41</v>
      </c>
      <c r="D19" s="23">
        <v>2.04</v>
      </c>
      <c r="E19" s="23">
        <v>3.4</v>
      </c>
      <c r="F19" s="23">
        <v>94.48</v>
      </c>
      <c r="G19" s="23">
        <v>92.28</v>
      </c>
      <c r="H19" s="23">
        <v>0.64</v>
      </c>
      <c r="I19" s="23">
        <v>1.56</v>
      </c>
    </row>
    <row r="21" spans="1:9" ht="15" customHeight="1" x14ac:dyDescent="0.25">
      <c r="B21" s="177" t="s">
        <v>56</v>
      </c>
      <c r="C21" s="178"/>
      <c r="D21" s="178"/>
      <c r="E21" s="177" t="s">
        <v>57</v>
      </c>
      <c r="F21" s="178"/>
      <c r="G21" s="178"/>
    </row>
    <row r="22" spans="1:9" ht="29.25" thickBot="1" x14ac:dyDescent="0.3">
      <c r="B22" s="22" t="s">
        <v>66</v>
      </c>
      <c r="C22" s="22" t="s">
        <v>67</v>
      </c>
      <c r="D22" s="22" t="s">
        <v>68</v>
      </c>
      <c r="E22" s="22" t="s">
        <v>66</v>
      </c>
      <c r="F22" s="22" t="s">
        <v>67</v>
      </c>
      <c r="G22" s="22" t="s">
        <v>68</v>
      </c>
    </row>
    <row r="23" spans="1:9" ht="29.25" thickBot="1" x14ac:dyDescent="0.3">
      <c r="A23" s="22" t="s">
        <v>62</v>
      </c>
      <c r="B23" s="64">
        <v>76.19</v>
      </c>
      <c r="C23" s="64">
        <v>82.63</v>
      </c>
      <c r="D23" s="64">
        <v>81.41</v>
      </c>
      <c r="E23" s="64">
        <v>63</v>
      </c>
      <c r="F23" s="64">
        <v>73.19</v>
      </c>
      <c r="G23" s="61">
        <v>73.31</v>
      </c>
    </row>
    <row r="24" spans="1:9" ht="29.25" thickBot="1" x14ac:dyDescent="0.3">
      <c r="A24" s="22" t="s">
        <v>63</v>
      </c>
      <c r="B24" s="64">
        <v>1.46</v>
      </c>
      <c r="C24" s="64">
        <v>2.14</v>
      </c>
      <c r="D24" s="64">
        <v>2.04</v>
      </c>
      <c r="E24" s="64">
        <v>2.13</v>
      </c>
      <c r="F24" s="64">
        <v>2.98</v>
      </c>
      <c r="G24" s="61">
        <v>2.87</v>
      </c>
    </row>
    <row r="25" spans="1:9" ht="29.25" thickBot="1" x14ac:dyDescent="0.3">
      <c r="A25" s="22" t="s">
        <v>64</v>
      </c>
      <c r="B25" s="64">
        <v>2.17</v>
      </c>
      <c r="C25" s="64">
        <v>3.83</v>
      </c>
      <c r="D25" s="64">
        <v>3.4</v>
      </c>
      <c r="E25" s="64">
        <v>4.87</v>
      </c>
      <c r="F25" s="64">
        <v>7.29</v>
      </c>
      <c r="G25" s="61">
        <v>7.34</v>
      </c>
    </row>
    <row r="26" spans="1:9" ht="15.75" thickBot="1" x14ac:dyDescent="0.3">
      <c r="A26" s="22" t="s">
        <v>65</v>
      </c>
      <c r="B26" s="65">
        <v>79.819999999999993</v>
      </c>
      <c r="C26" s="65">
        <v>88.59</v>
      </c>
      <c r="D26" s="65">
        <v>86.85</v>
      </c>
      <c r="E26" s="64">
        <v>70.010000000000005</v>
      </c>
      <c r="F26" s="64">
        <v>83.45</v>
      </c>
      <c r="G26" s="64">
        <v>84</v>
      </c>
    </row>
  </sheetData>
  <mergeCells count="8">
    <mergeCell ref="B3:E3"/>
    <mergeCell ref="F3:I3"/>
    <mergeCell ref="B15:E15"/>
    <mergeCell ref="F15:I15"/>
    <mergeCell ref="B21:D21"/>
    <mergeCell ref="E21:G21"/>
    <mergeCell ref="A10:L10"/>
    <mergeCell ref="A11:I12"/>
  </mergeCells>
  <hyperlinks>
    <hyperlink ref="A2" location="Sommaire!A1" display="Retour au sommair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Normal="100" workbookViewId="0">
      <selection activeCell="H7" sqref="H7"/>
    </sheetView>
  </sheetViews>
  <sheetFormatPr baseColWidth="10" defaultRowHeight="15" x14ac:dyDescent="0.25"/>
  <cols>
    <col min="1" max="1" width="18.42578125" customWidth="1"/>
    <col min="2" max="2" width="18.140625" customWidth="1"/>
  </cols>
  <sheetData>
    <row r="1" spans="1:7" x14ac:dyDescent="0.25">
      <c r="A1" s="28" t="s">
        <v>61</v>
      </c>
    </row>
    <row r="2" spans="1:7" x14ac:dyDescent="0.25">
      <c r="A2" s="5" t="s">
        <v>22</v>
      </c>
      <c r="G2" t="s">
        <v>44</v>
      </c>
    </row>
    <row r="6" spans="1:7" ht="18.75" customHeight="1" x14ac:dyDescent="0.25"/>
    <row r="16" spans="1:7" ht="66.75" customHeight="1" x14ac:dyDescent="0.25"/>
    <row r="17" spans="1:13" ht="28.5" customHeight="1" x14ac:dyDescent="0.25">
      <c r="A17" s="171" t="s">
        <v>474</v>
      </c>
      <c r="B17" s="171"/>
      <c r="C17" s="171"/>
      <c r="D17" s="171"/>
      <c r="E17" s="171"/>
      <c r="F17" s="171"/>
      <c r="G17" s="171"/>
      <c r="H17" s="48"/>
      <c r="I17" s="48"/>
      <c r="J17" s="48"/>
      <c r="K17" s="27"/>
      <c r="L17" s="27"/>
      <c r="M17" s="19"/>
    </row>
    <row r="18" spans="1:13" ht="15" customHeight="1" x14ac:dyDescent="0.25">
      <c r="A18" s="171" t="s">
        <v>379</v>
      </c>
      <c r="B18" s="171"/>
      <c r="C18" s="171"/>
      <c r="D18" s="171"/>
      <c r="E18" s="171"/>
      <c r="F18" s="171"/>
      <c r="G18" s="171"/>
      <c r="H18" s="48"/>
    </row>
    <row r="19" spans="1:13" ht="13.5" customHeight="1" x14ac:dyDescent="0.25">
      <c r="A19" s="171"/>
      <c r="B19" s="171"/>
      <c r="C19" s="171"/>
      <c r="D19" s="171"/>
      <c r="E19" s="171"/>
      <c r="F19" s="171"/>
      <c r="G19" s="171"/>
      <c r="H19" s="48"/>
    </row>
    <row r="20" spans="1:13" ht="15" customHeight="1" x14ac:dyDescent="0.25">
      <c r="A20" s="171" t="s">
        <v>378</v>
      </c>
      <c r="B20" s="171"/>
      <c r="C20" s="171"/>
      <c r="D20" s="171"/>
      <c r="E20" s="171"/>
      <c r="F20" s="171"/>
      <c r="G20" s="48"/>
      <c r="H20" s="48"/>
    </row>
    <row r="21" spans="1:13" x14ac:dyDescent="0.25">
      <c r="A21" s="48"/>
      <c r="B21" s="48"/>
      <c r="C21" s="48"/>
      <c r="D21" s="48"/>
      <c r="E21" s="48"/>
      <c r="F21" s="48"/>
      <c r="G21" s="48"/>
      <c r="H21" s="48"/>
    </row>
  </sheetData>
  <mergeCells count="3">
    <mergeCell ref="A18:G19"/>
    <mergeCell ref="A17:G17"/>
    <mergeCell ref="A20:F20"/>
  </mergeCells>
  <hyperlinks>
    <hyperlink ref="A2" location="Sommaire!A1"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110" zoomScaleNormal="110" workbookViewId="0">
      <selection activeCell="B23" sqref="B23"/>
    </sheetView>
  </sheetViews>
  <sheetFormatPr baseColWidth="10" defaultRowHeight="15" x14ac:dyDescent="0.25"/>
  <cols>
    <col min="1" max="1" width="18.42578125" customWidth="1"/>
    <col min="2" max="2" width="18.140625" customWidth="1"/>
  </cols>
  <sheetData>
    <row r="1" spans="1:6" x14ac:dyDescent="0.25">
      <c r="A1" s="28" t="s">
        <v>279</v>
      </c>
    </row>
    <row r="2" spans="1:6" x14ac:dyDescent="0.25">
      <c r="A2" s="5" t="s">
        <v>22</v>
      </c>
      <c r="F2" t="s">
        <v>44</v>
      </c>
    </row>
    <row r="7" spans="1:6" ht="18.75" customHeight="1" x14ac:dyDescent="0.25"/>
    <row r="17" spans="1:12" ht="53.25" customHeight="1" x14ac:dyDescent="0.25"/>
    <row r="18" spans="1:12" ht="28.5" customHeight="1" x14ac:dyDescent="0.25">
      <c r="A18" s="171" t="s">
        <v>475</v>
      </c>
      <c r="B18" s="171"/>
      <c r="C18" s="171"/>
      <c r="D18" s="171"/>
      <c r="E18" s="171"/>
      <c r="F18" s="171"/>
      <c r="G18" s="48"/>
      <c r="K18" s="27"/>
      <c r="L18" s="27"/>
    </row>
    <row r="19" spans="1:12" ht="15" customHeight="1" x14ac:dyDescent="0.25">
      <c r="A19" s="171" t="s">
        <v>379</v>
      </c>
      <c r="B19" s="171"/>
      <c r="C19" s="171"/>
      <c r="D19" s="171"/>
      <c r="E19" s="171"/>
      <c r="F19" s="171"/>
      <c r="G19" s="48"/>
    </row>
    <row r="20" spans="1:12" ht="24" customHeight="1" x14ac:dyDescent="0.25">
      <c r="A20" s="171"/>
      <c r="B20" s="171"/>
      <c r="C20" s="171"/>
      <c r="D20" s="171"/>
      <c r="E20" s="171"/>
      <c r="F20" s="171"/>
      <c r="G20" s="48"/>
    </row>
    <row r="21" spans="1:12" ht="15" customHeight="1" x14ac:dyDescent="0.25">
      <c r="A21" s="171" t="s">
        <v>378</v>
      </c>
      <c r="B21" s="171"/>
      <c r="C21" s="171"/>
      <c r="D21" s="171"/>
      <c r="E21" s="171"/>
      <c r="F21" s="171"/>
      <c r="G21" s="48"/>
    </row>
    <row r="22" spans="1:12" x14ac:dyDescent="0.25">
      <c r="A22" s="48"/>
      <c r="B22" s="48"/>
      <c r="C22" s="48"/>
      <c r="D22" s="48"/>
      <c r="E22" s="48"/>
      <c r="F22" s="48"/>
      <c r="G22" s="48"/>
      <c r="H22" s="48"/>
    </row>
  </sheetData>
  <mergeCells count="3">
    <mergeCell ref="A18:F18"/>
    <mergeCell ref="A19:F20"/>
    <mergeCell ref="A21:F21"/>
  </mergeCells>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38"/>
  <sheetViews>
    <sheetView showGridLines="0" topLeftCell="D20" workbookViewId="0">
      <selection activeCell="G37" sqref="G37"/>
    </sheetView>
  </sheetViews>
  <sheetFormatPr baseColWidth="10" defaultRowHeight="15" x14ac:dyDescent="0.25"/>
  <cols>
    <col min="1" max="2" width="0" hidden="1" customWidth="1"/>
    <col min="3" max="3" width="11.42578125" hidden="1" customWidth="1"/>
    <col min="4" max="4" width="36.28515625" customWidth="1"/>
    <col min="5" max="5" width="15.28515625" customWidth="1"/>
    <col min="6" max="6" width="16.28515625" customWidth="1"/>
    <col min="7" max="7" width="16.5703125" customWidth="1"/>
    <col min="8" max="8" width="16.140625" customWidth="1"/>
  </cols>
  <sheetData>
    <row r="1" spans="4:8" hidden="1" x14ac:dyDescent="0.25"/>
    <row r="2" spans="4:8" x14ac:dyDescent="0.25">
      <c r="D2" s="179" t="s">
        <v>126</v>
      </c>
      <c r="E2" s="179"/>
      <c r="F2" s="179"/>
      <c r="G2" s="179"/>
      <c r="H2" s="179"/>
    </row>
    <row r="3" spans="4:8" ht="15.75" thickBot="1" x14ac:dyDescent="0.3">
      <c r="D3" s="5" t="s">
        <v>22</v>
      </c>
    </row>
    <row r="4" spans="4:8" ht="36.75" customHeight="1" thickBot="1" x14ac:dyDescent="0.3">
      <c r="D4" s="54"/>
      <c r="E4" s="91" t="s">
        <v>127</v>
      </c>
      <c r="F4" s="92" t="s">
        <v>128</v>
      </c>
      <c r="G4" s="97" t="s">
        <v>200</v>
      </c>
      <c r="H4" s="13"/>
    </row>
    <row r="5" spans="4:8" ht="16.5" thickBot="1" x14ac:dyDescent="0.3">
      <c r="D5" s="183" t="s">
        <v>133</v>
      </c>
      <c r="E5" s="184"/>
      <c r="F5" s="185"/>
      <c r="G5" s="18"/>
      <c r="H5" s="12"/>
    </row>
    <row r="6" spans="4:8" ht="15.75" customHeight="1" thickBot="1" x14ac:dyDescent="0.3">
      <c r="D6" s="2" t="s">
        <v>56</v>
      </c>
      <c r="E6" s="34">
        <v>13.086</v>
      </c>
      <c r="F6" s="34">
        <v>1.5049999999999999</v>
      </c>
      <c r="G6" s="12"/>
      <c r="H6" s="18"/>
    </row>
    <row r="7" spans="4:8" ht="15.75" customHeight="1" thickBot="1" x14ac:dyDescent="0.3">
      <c r="D7" s="2" t="s">
        <v>57</v>
      </c>
      <c r="E7" s="35">
        <v>12.819000000000001</v>
      </c>
      <c r="F7" s="35">
        <v>2.653</v>
      </c>
      <c r="G7" s="13"/>
      <c r="H7" s="12"/>
    </row>
    <row r="8" spans="4:8" ht="15.75" customHeight="1" thickBot="1" x14ac:dyDescent="0.3">
      <c r="D8" s="2" t="s">
        <v>58</v>
      </c>
      <c r="E8" s="34" t="s">
        <v>10</v>
      </c>
      <c r="F8" s="34" t="s">
        <v>10</v>
      </c>
      <c r="G8" s="13"/>
      <c r="H8" s="13"/>
    </row>
    <row r="9" spans="4:8" ht="16.5" thickBot="1" x14ac:dyDescent="0.3">
      <c r="D9" s="183" t="s">
        <v>48</v>
      </c>
      <c r="E9" s="184"/>
      <c r="F9" s="185"/>
      <c r="G9" s="18"/>
      <c r="H9" s="13"/>
    </row>
    <row r="10" spans="4:8" ht="15.75" thickBot="1" x14ac:dyDescent="0.3">
      <c r="D10" s="2" t="s">
        <v>4</v>
      </c>
      <c r="E10" s="35">
        <v>0.77900000000000003</v>
      </c>
      <c r="F10" s="35" t="s">
        <v>12</v>
      </c>
      <c r="G10" s="13"/>
      <c r="H10" s="13"/>
    </row>
    <row r="11" spans="4:8" ht="16.5" thickBot="1" x14ac:dyDescent="0.3">
      <c r="D11" s="2" t="s">
        <v>11</v>
      </c>
      <c r="E11" s="34" t="s">
        <v>10</v>
      </c>
      <c r="F11" s="34" t="s">
        <v>10</v>
      </c>
      <c r="G11" s="12"/>
      <c r="H11" s="18"/>
    </row>
    <row r="12" spans="4:8" ht="16.5" thickBot="1" x14ac:dyDescent="0.3">
      <c r="D12" s="180" t="s">
        <v>129</v>
      </c>
      <c r="E12" s="181"/>
      <c r="F12" s="182"/>
      <c r="G12" s="18"/>
      <c r="H12" s="12"/>
    </row>
    <row r="13" spans="4:8" ht="16.5" thickBot="1" x14ac:dyDescent="0.3">
      <c r="D13" s="2" t="s">
        <v>156</v>
      </c>
      <c r="E13" s="34" t="s">
        <v>10</v>
      </c>
      <c r="F13" s="49" t="s">
        <v>10</v>
      </c>
      <c r="G13" s="18"/>
      <c r="H13" s="12"/>
    </row>
    <row r="14" spans="4:8" ht="15.75" thickBot="1" x14ac:dyDescent="0.3">
      <c r="D14" s="2" t="s">
        <v>153</v>
      </c>
      <c r="E14" s="34">
        <v>1.214</v>
      </c>
      <c r="F14" s="49" t="s">
        <v>12</v>
      </c>
      <c r="G14" s="12"/>
      <c r="H14" s="13"/>
    </row>
    <row r="15" spans="4:8" ht="15.75" thickBot="1" x14ac:dyDescent="0.3">
      <c r="D15" s="2" t="s">
        <v>154</v>
      </c>
      <c r="E15" s="35" t="s">
        <v>12</v>
      </c>
      <c r="F15" s="50" t="s">
        <v>12</v>
      </c>
      <c r="G15" s="13"/>
      <c r="H15" s="13"/>
    </row>
    <row r="16" spans="4:8" ht="15.75" thickBot="1" x14ac:dyDescent="0.3">
      <c r="D16" s="2" t="s">
        <v>155</v>
      </c>
      <c r="E16" s="35">
        <v>1.554</v>
      </c>
      <c r="F16" s="50" t="s">
        <v>12</v>
      </c>
      <c r="G16" s="13"/>
      <c r="H16" s="13"/>
    </row>
    <row r="17" spans="4:11" ht="16.5" thickBot="1" x14ac:dyDescent="0.3">
      <c r="D17" s="180" t="s">
        <v>49</v>
      </c>
      <c r="E17" s="181"/>
      <c r="F17" s="182"/>
      <c r="G17" s="18"/>
      <c r="H17" s="12"/>
    </row>
    <row r="18" spans="4:11" ht="15.75" thickBot="1" x14ac:dyDescent="0.3">
      <c r="D18" s="2" t="s">
        <v>31</v>
      </c>
      <c r="E18" s="49" t="s">
        <v>10</v>
      </c>
      <c r="F18" s="49" t="s">
        <v>10</v>
      </c>
      <c r="G18" s="12"/>
      <c r="H18" s="13"/>
    </row>
    <row r="19" spans="4:11" ht="16.5" thickBot="1" x14ac:dyDescent="0.3">
      <c r="D19" s="2" t="s">
        <v>13</v>
      </c>
      <c r="E19" s="50">
        <v>5.1820000000000004</v>
      </c>
      <c r="F19" s="50">
        <v>1.647</v>
      </c>
      <c r="G19" s="13"/>
      <c r="H19" s="18"/>
    </row>
    <row r="20" spans="4:11" ht="29.25" thickBot="1" x14ac:dyDescent="0.3">
      <c r="D20" s="2" t="s">
        <v>15</v>
      </c>
      <c r="E20" s="50">
        <v>1.675</v>
      </c>
      <c r="F20" s="50">
        <v>0.39500000000000002</v>
      </c>
      <c r="G20" s="13"/>
      <c r="H20" s="13"/>
    </row>
    <row r="21" spans="4:11" ht="15.75" thickBot="1" x14ac:dyDescent="0.3">
      <c r="D21" s="2" t="s">
        <v>14</v>
      </c>
      <c r="E21" s="50" t="s">
        <v>12</v>
      </c>
      <c r="F21" s="50">
        <v>0.84199999999999997</v>
      </c>
      <c r="G21" s="13"/>
      <c r="H21" s="12"/>
    </row>
    <row r="22" spans="4:11" ht="16.5" thickBot="1" x14ac:dyDescent="0.3">
      <c r="D22" s="180" t="s">
        <v>130</v>
      </c>
      <c r="E22" s="181"/>
      <c r="F22" s="182"/>
      <c r="G22" s="18"/>
      <c r="H22" s="18"/>
    </row>
    <row r="23" spans="4:11" ht="29.25" customHeight="1" thickBot="1" x14ac:dyDescent="0.3">
      <c r="D23" s="2" t="s">
        <v>47</v>
      </c>
      <c r="E23" s="34" t="s">
        <v>10</v>
      </c>
      <c r="F23" s="34" t="s">
        <v>10</v>
      </c>
      <c r="G23" s="12"/>
      <c r="H23" s="12"/>
    </row>
    <row r="24" spans="4:11" ht="15.75" thickBot="1" x14ac:dyDescent="0.3">
      <c r="D24" s="2" t="s">
        <v>51</v>
      </c>
      <c r="E24" s="34">
        <v>0.80800000000000005</v>
      </c>
      <c r="F24" s="34">
        <v>0.72299999999999998</v>
      </c>
      <c r="G24" s="12"/>
      <c r="H24" s="12"/>
    </row>
    <row r="25" spans="4:11" ht="15.75" thickBot="1" x14ac:dyDescent="0.3">
      <c r="D25" s="2" t="s">
        <v>157</v>
      </c>
      <c r="E25" s="35">
        <v>0.55800000000000005</v>
      </c>
      <c r="F25" s="35" t="s">
        <v>12</v>
      </c>
      <c r="G25" s="13"/>
      <c r="H25" s="13"/>
    </row>
    <row r="26" spans="4:11" ht="16.5" thickBot="1" x14ac:dyDescent="0.3">
      <c r="D26" s="180" t="s">
        <v>131</v>
      </c>
      <c r="E26" s="181"/>
      <c r="F26" s="182"/>
      <c r="G26" s="18"/>
      <c r="H26" s="57"/>
      <c r="I26" s="57"/>
    </row>
    <row r="27" spans="4:11" ht="15.75" thickBot="1" x14ac:dyDescent="0.3">
      <c r="D27" s="2" t="s">
        <v>17</v>
      </c>
      <c r="E27" s="34">
        <v>0.55800000000000005</v>
      </c>
      <c r="F27" s="34">
        <v>45.017000000000003</v>
      </c>
      <c r="G27" s="12"/>
      <c r="H27" s="58"/>
      <c r="I27" s="58"/>
    </row>
    <row r="28" spans="4:11" ht="15.75" thickBot="1" x14ac:dyDescent="0.3">
      <c r="D28" s="2" t="s">
        <v>16</v>
      </c>
      <c r="E28" s="34" t="s">
        <v>10</v>
      </c>
      <c r="F28" s="34" t="s">
        <v>10</v>
      </c>
      <c r="G28" s="13"/>
      <c r="H28" s="59"/>
      <c r="I28" s="59"/>
    </row>
    <row r="29" spans="4:11" ht="16.5" thickBot="1" x14ac:dyDescent="0.3">
      <c r="D29" s="180" t="s">
        <v>132</v>
      </c>
      <c r="E29" s="181"/>
      <c r="F29" s="182"/>
      <c r="G29" s="18"/>
      <c r="H29" s="56"/>
      <c r="I29" s="51"/>
      <c r="J29" s="51"/>
      <c r="K29" s="51"/>
    </row>
    <row r="30" spans="4:11" ht="15.75" thickBot="1" x14ac:dyDescent="0.3">
      <c r="D30" s="2" t="s">
        <v>17</v>
      </c>
      <c r="E30" s="98">
        <v>0.82299999999999995</v>
      </c>
      <c r="F30" s="99" t="s">
        <v>12</v>
      </c>
    </row>
    <row r="31" spans="4:11" ht="15.75" thickBot="1" x14ac:dyDescent="0.3">
      <c r="D31" s="2" t="s">
        <v>16</v>
      </c>
      <c r="E31" s="34" t="s">
        <v>10</v>
      </c>
      <c r="F31" s="34" t="s">
        <v>10</v>
      </c>
      <c r="G31" s="13"/>
    </row>
    <row r="32" spans="4:11" ht="15.75" thickBot="1" x14ac:dyDescent="0.3">
      <c r="D32" s="180" t="s">
        <v>201</v>
      </c>
      <c r="E32" s="181"/>
      <c r="F32" s="182"/>
      <c r="G32" s="57"/>
    </row>
    <row r="33" spans="4:13" ht="27" customHeight="1" x14ac:dyDescent="0.25">
      <c r="D33" s="58"/>
      <c r="E33" s="58"/>
      <c r="F33" s="58"/>
      <c r="G33" s="58"/>
    </row>
    <row r="34" spans="4:13" x14ac:dyDescent="0.25">
      <c r="D34" s="59" t="s">
        <v>50</v>
      </c>
      <c r="E34" s="59"/>
      <c r="F34" s="59"/>
      <c r="G34" s="59"/>
    </row>
    <row r="35" spans="4:13" ht="15" customHeight="1" x14ac:dyDescent="0.25">
      <c r="D35" s="56" t="s">
        <v>41</v>
      </c>
      <c r="E35" s="56"/>
      <c r="F35" s="56"/>
      <c r="G35" s="56"/>
      <c r="L35" s="51"/>
      <c r="M35" s="51"/>
    </row>
    <row r="36" spans="4:13" x14ac:dyDescent="0.25">
      <c r="D36" s="171" t="s">
        <v>59</v>
      </c>
      <c r="E36" s="171"/>
      <c r="F36" s="171"/>
    </row>
    <row r="37" spans="4:13" x14ac:dyDescent="0.25">
      <c r="D37" s="171"/>
      <c r="E37" s="171"/>
      <c r="F37" s="171"/>
    </row>
    <row r="38" spans="4:13" x14ac:dyDescent="0.25">
      <c r="D38" s="171" t="s">
        <v>69</v>
      </c>
      <c r="E38" s="171"/>
      <c r="F38" s="171"/>
    </row>
  </sheetData>
  <mergeCells count="11">
    <mergeCell ref="D38:F38"/>
    <mergeCell ref="D5:F5"/>
    <mergeCell ref="D9:F9"/>
    <mergeCell ref="D22:F22"/>
    <mergeCell ref="D26:F26"/>
    <mergeCell ref="D29:F29"/>
    <mergeCell ref="D2:H2"/>
    <mergeCell ref="D12:F12"/>
    <mergeCell ref="D17:F17"/>
    <mergeCell ref="D32:F32"/>
    <mergeCell ref="D36:F37"/>
  </mergeCells>
  <hyperlinks>
    <hyperlink ref="D3"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election activeCell="C7" sqref="C7"/>
    </sheetView>
  </sheetViews>
  <sheetFormatPr baseColWidth="10" defaultRowHeight="15" x14ac:dyDescent="0.25"/>
  <cols>
    <col min="1" max="1" width="24.42578125" customWidth="1"/>
    <col min="2" max="2" width="11.5703125" customWidth="1"/>
    <col min="3" max="3" width="11.140625" customWidth="1"/>
    <col min="4" max="4" width="11.5703125" customWidth="1"/>
    <col min="5" max="5" width="10.28515625" customWidth="1"/>
    <col min="6" max="6" width="11.85546875" customWidth="1"/>
  </cols>
  <sheetData>
    <row r="1" spans="1:8" ht="34.5" customHeight="1" x14ac:dyDescent="0.25">
      <c r="A1" s="179" t="s">
        <v>395</v>
      </c>
      <c r="B1" s="179"/>
      <c r="C1" s="179"/>
      <c r="D1" s="179"/>
      <c r="E1" s="179"/>
      <c r="F1" s="179"/>
      <c r="G1" s="179"/>
    </row>
    <row r="2" spans="1:8" ht="15.75" thickBot="1" x14ac:dyDescent="0.3">
      <c r="A2" s="5" t="s">
        <v>22</v>
      </c>
      <c r="G2" t="s">
        <v>44</v>
      </c>
    </row>
    <row r="3" spans="1:8" ht="15.75" customHeight="1" thickBot="1" x14ac:dyDescent="0.3">
      <c r="A3" s="5"/>
      <c r="B3" s="186" t="s">
        <v>386</v>
      </c>
      <c r="C3" s="186"/>
      <c r="D3" s="186"/>
      <c r="E3" s="186"/>
      <c r="F3" s="186"/>
      <c r="G3" s="186"/>
    </row>
    <row r="4" spans="1:8" ht="30.75" customHeight="1" thickBot="1" x14ac:dyDescent="0.3">
      <c r="A4" s="5"/>
      <c r="B4" s="186" t="s">
        <v>62</v>
      </c>
      <c r="C4" s="186"/>
      <c r="D4" s="186" t="s">
        <v>63</v>
      </c>
      <c r="E4" s="186"/>
      <c r="F4" s="186" t="s">
        <v>207</v>
      </c>
      <c r="G4" s="186"/>
    </row>
    <row r="5" spans="1:8" ht="60.75" thickBot="1" x14ac:dyDescent="0.3">
      <c r="A5" s="137"/>
      <c r="B5" s="155" t="s">
        <v>56</v>
      </c>
      <c r="C5" s="153" t="s">
        <v>57</v>
      </c>
      <c r="D5" s="155" t="s">
        <v>56</v>
      </c>
      <c r="E5" s="153" t="s">
        <v>57</v>
      </c>
      <c r="F5" s="155" t="s">
        <v>56</v>
      </c>
      <c r="G5" s="153" t="s">
        <v>57</v>
      </c>
      <c r="H5" s="13"/>
    </row>
    <row r="6" spans="1:8" ht="15.75" thickBot="1" x14ac:dyDescent="0.3">
      <c r="A6" s="2" t="s">
        <v>384</v>
      </c>
      <c r="B6" s="157">
        <v>0</v>
      </c>
      <c r="C6" s="156">
        <v>1.71</v>
      </c>
      <c r="D6" s="156">
        <v>95.2</v>
      </c>
      <c r="E6" s="156">
        <v>94.2</v>
      </c>
      <c r="F6" s="156">
        <v>94</v>
      </c>
      <c r="G6" s="156">
        <v>78.16</v>
      </c>
      <c r="H6" s="125"/>
    </row>
    <row r="7" spans="1:8" ht="16.5" thickBot="1" x14ac:dyDescent="0.3">
      <c r="A7" s="2" t="s">
        <v>435</v>
      </c>
      <c r="B7" s="157">
        <v>0</v>
      </c>
      <c r="C7" s="157">
        <v>0</v>
      </c>
      <c r="D7" s="156">
        <v>3</v>
      </c>
      <c r="E7" s="156">
        <v>5.46</v>
      </c>
      <c r="F7" s="156">
        <v>5.4</v>
      </c>
      <c r="G7" s="156">
        <v>16.38</v>
      </c>
      <c r="H7" s="18"/>
    </row>
    <row r="8" spans="1:8" ht="15.75" thickBot="1" x14ac:dyDescent="0.3">
      <c r="A8" s="2" t="s">
        <v>436</v>
      </c>
      <c r="B8" s="157">
        <v>0</v>
      </c>
      <c r="C8" s="156">
        <v>1.37</v>
      </c>
      <c r="D8" s="156">
        <v>0.6</v>
      </c>
      <c r="E8" s="156">
        <v>0.34</v>
      </c>
      <c r="F8" s="156">
        <v>0.6</v>
      </c>
      <c r="G8" s="156">
        <v>4.4400000000000004</v>
      </c>
      <c r="H8" s="12"/>
    </row>
    <row r="9" spans="1:8" ht="15.75" thickBot="1" x14ac:dyDescent="0.3">
      <c r="A9" s="2" t="s">
        <v>437</v>
      </c>
      <c r="B9" s="156">
        <v>0.6</v>
      </c>
      <c r="C9" s="156">
        <v>1.02</v>
      </c>
      <c r="D9" s="157">
        <v>0</v>
      </c>
      <c r="E9" s="157">
        <v>0</v>
      </c>
      <c r="F9" s="157">
        <v>0</v>
      </c>
      <c r="G9" s="156">
        <v>0.68</v>
      </c>
      <c r="H9" s="12"/>
    </row>
    <row r="10" spans="1:8" ht="15.75" thickBot="1" x14ac:dyDescent="0.3">
      <c r="A10" s="2" t="s">
        <v>438</v>
      </c>
      <c r="B10" s="156">
        <v>1.2</v>
      </c>
      <c r="C10" s="156">
        <v>3.07</v>
      </c>
      <c r="D10" s="157">
        <v>0</v>
      </c>
      <c r="E10" s="157">
        <v>0</v>
      </c>
      <c r="F10" s="157">
        <v>0</v>
      </c>
      <c r="G10" s="156">
        <v>0.34</v>
      </c>
      <c r="H10" s="12"/>
    </row>
    <row r="11" spans="1:8" ht="15.75" thickBot="1" x14ac:dyDescent="0.3">
      <c r="A11" s="2" t="s">
        <v>439</v>
      </c>
      <c r="B11" s="156">
        <v>6</v>
      </c>
      <c r="C11" s="156">
        <v>8.8699999999999992</v>
      </c>
      <c r="D11" s="156">
        <v>0.6</v>
      </c>
      <c r="E11" s="157">
        <v>0</v>
      </c>
      <c r="F11" s="157">
        <v>0</v>
      </c>
      <c r="G11" s="157">
        <v>0</v>
      </c>
      <c r="H11" s="12"/>
    </row>
    <row r="12" spans="1:8" ht="15.75" thickBot="1" x14ac:dyDescent="0.3">
      <c r="A12" s="2" t="s">
        <v>440</v>
      </c>
      <c r="B12" s="156">
        <v>10.8</v>
      </c>
      <c r="C12" s="156">
        <v>26.62</v>
      </c>
      <c r="D12" s="156">
        <v>0.6</v>
      </c>
      <c r="E12" s="157">
        <v>0</v>
      </c>
      <c r="F12" s="157">
        <v>0</v>
      </c>
      <c r="G12" s="157">
        <v>0</v>
      </c>
      <c r="H12" s="13"/>
    </row>
    <row r="13" spans="1:8" ht="15.75" thickBot="1" x14ac:dyDescent="0.3">
      <c r="A13" s="2" t="s">
        <v>441</v>
      </c>
      <c r="B13" s="156">
        <v>25.9</v>
      </c>
      <c r="C13" s="156">
        <v>31.74</v>
      </c>
      <c r="D13" s="157">
        <v>0</v>
      </c>
      <c r="E13" s="157">
        <v>0</v>
      </c>
      <c r="F13" s="157">
        <v>0</v>
      </c>
      <c r="G13" s="157">
        <v>0</v>
      </c>
      <c r="H13" s="13"/>
    </row>
    <row r="14" spans="1:8" ht="15.75" thickBot="1" x14ac:dyDescent="0.3">
      <c r="A14" s="2" t="s">
        <v>442</v>
      </c>
      <c r="B14" s="156">
        <v>42.2</v>
      </c>
      <c r="C14" s="156">
        <v>22.18</v>
      </c>
      <c r="D14" s="157">
        <v>0</v>
      </c>
      <c r="E14" s="158">
        <v>0</v>
      </c>
      <c r="F14" s="158">
        <v>0</v>
      </c>
      <c r="G14" s="157">
        <v>0</v>
      </c>
      <c r="H14" s="13"/>
    </row>
    <row r="15" spans="1:8" ht="16.5" thickBot="1" x14ac:dyDescent="0.3">
      <c r="A15" s="2" t="s">
        <v>385</v>
      </c>
      <c r="B15" s="156">
        <v>13.3</v>
      </c>
      <c r="C15" s="156">
        <v>3.41</v>
      </c>
      <c r="D15" s="157">
        <v>0</v>
      </c>
      <c r="E15" s="158">
        <v>0</v>
      </c>
      <c r="F15" s="158">
        <v>0</v>
      </c>
      <c r="G15" s="157">
        <v>0</v>
      </c>
      <c r="H15" s="18"/>
    </row>
    <row r="16" spans="1:8" ht="27.75" customHeight="1" x14ac:dyDescent="0.25">
      <c r="A16" s="187" t="s">
        <v>462</v>
      </c>
      <c r="B16" s="187"/>
      <c r="C16" s="187"/>
      <c r="D16" s="187"/>
      <c r="E16" s="187"/>
      <c r="F16" s="187"/>
      <c r="G16" s="187"/>
    </row>
    <row r="17" spans="1:7" ht="30.75" customHeight="1" x14ac:dyDescent="0.25">
      <c r="A17" s="171" t="s">
        <v>379</v>
      </c>
      <c r="B17" s="171"/>
      <c r="C17" s="171"/>
      <c r="D17" s="171"/>
      <c r="E17" s="171"/>
      <c r="F17" s="171"/>
      <c r="G17" s="171"/>
    </row>
    <row r="18" spans="1:7" ht="15" customHeight="1" x14ac:dyDescent="0.25">
      <c r="A18" s="171" t="s">
        <v>378</v>
      </c>
      <c r="B18" s="171"/>
      <c r="C18" s="171"/>
      <c r="D18" s="171"/>
      <c r="E18" s="171"/>
      <c r="F18" s="171"/>
      <c r="G18" s="171"/>
    </row>
    <row r="20" spans="1:7" x14ac:dyDescent="0.25">
      <c r="E20" s="106"/>
    </row>
    <row r="21" spans="1:7" x14ac:dyDescent="0.25">
      <c r="E21" s="48"/>
    </row>
    <row r="22" spans="1:7" x14ac:dyDescent="0.25">
      <c r="E22" s="48"/>
    </row>
    <row r="23" spans="1:7" x14ac:dyDescent="0.25">
      <c r="E23" s="48"/>
    </row>
  </sheetData>
  <mergeCells count="8">
    <mergeCell ref="A18:G18"/>
    <mergeCell ref="B4:C4"/>
    <mergeCell ref="D4:E4"/>
    <mergeCell ref="A1:G1"/>
    <mergeCell ref="F4:G4"/>
    <mergeCell ref="B3:G3"/>
    <mergeCell ref="A16:G16"/>
    <mergeCell ref="A17:G17"/>
  </mergeCells>
  <hyperlinks>
    <hyperlink ref="A2" location="Sommaire!A1" display="Retour au sommair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Sommaire</vt:lpstr>
      <vt:lpstr>TABLEAU 1</vt:lpstr>
      <vt:lpstr>TABLEAU 2</vt:lpstr>
      <vt:lpstr>TABLEAU 2 - alternative</vt:lpstr>
      <vt:lpstr>GRAPHIQUE 1</vt:lpstr>
      <vt:lpstr> GRAPHIQUE 1</vt:lpstr>
      <vt:lpstr> GRAPHIQUE 2 </vt:lpstr>
      <vt:lpstr>TABLEAU 3_</vt:lpstr>
      <vt:lpstr>TABLEAU 2 </vt:lpstr>
      <vt:lpstr>tab 3</vt:lpstr>
      <vt:lpstr>GRAPHIQUE 2</vt:lpstr>
      <vt:lpstr>GRAPHIQUE 3</vt:lpstr>
      <vt:lpstr>TABLEAU 3</vt:lpstr>
      <vt:lpstr>TABLEAU 4</vt:lpstr>
      <vt:lpstr>GRAPHIQUE 4</vt:lpstr>
      <vt:lpstr>TABLEAU 5</vt:lpstr>
      <vt:lpstr>Annexe 1</vt:lpstr>
      <vt:lpstr>Annexe 2 </vt:lpstr>
      <vt:lpstr>Annexe 2</vt:lpstr>
      <vt:lpstr>Annexe 3 </vt:lpstr>
      <vt:lpstr>Annexe 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2024-07-24T15:53:07Z</dcterms:created>
  <dcterms:modified xsi:type="dcterms:W3CDTF">2024-12-11T08:42:35Z</dcterms:modified>
</cp:coreProperties>
</file>