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255" windowWidth="10245" windowHeight="9225" tabRatio="826"/>
  </bookViews>
  <sheets>
    <sheet name="Tableau 1 - Insertion" sheetId="1" r:id="rId1"/>
    <sheet name="Tableau 2 - salaires" sheetId="2" r:id="rId2"/>
    <sheet name="Graphique 1 - Cond. d'emploi" sheetId="6" r:id="rId3"/>
    <sheet name="Graphique 2 - Cond. discipl." sheetId="9" r:id="rId4"/>
    <sheet name="Graphique 3 - Adéquation" sheetId="10" r:id="rId5"/>
    <sheet name="Graphique 4 - Employeurs" sheetId="7" r:id="rId6"/>
  </sheets>
  <calcPr calcId="145621"/>
</workbook>
</file>

<file path=xl/sharedStrings.xml><?xml version="1.0" encoding="utf-8"?>
<sst xmlns="http://schemas.openxmlformats.org/spreadsheetml/2006/main" count="93" uniqueCount="62">
  <si>
    <t>Droit-Economie-Gestion (DEG)</t>
  </si>
  <si>
    <t>Lettres-Langues-Arts (LLA)</t>
  </si>
  <si>
    <t>Taux d’insertion* = part des diplômés en emploi parmi les diplômés actifs (en emploi ou en recherche)</t>
  </si>
  <si>
    <t>à 18 mois</t>
  </si>
  <si>
    <t>à 30 mois</t>
  </si>
  <si>
    <t>DEG</t>
  </si>
  <si>
    <t>LLA</t>
  </si>
  <si>
    <t>SHS</t>
  </si>
  <si>
    <t>STS</t>
  </si>
  <si>
    <t>18 mois après le diplôme</t>
  </si>
  <si>
    <t>30 mois après le diplôme</t>
  </si>
  <si>
    <t>Cursus et domaines disciplinaires</t>
  </si>
  <si>
    <t>Moyenne master LMD</t>
  </si>
  <si>
    <t>Fonction publique</t>
  </si>
  <si>
    <t>Associations</t>
  </si>
  <si>
    <t>Sciences Humaines et sociales (SHS)</t>
  </si>
  <si>
    <t>Sciences -Technologies-Santé (STS)</t>
  </si>
  <si>
    <t>Total Master LMD</t>
  </si>
  <si>
    <t>Taux d'emploi à temps plein</t>
  </si>
  <si>
    <t>Taux d'emploi de catégorie cadre ou professionns intermédiaires</t>
  </si>
  <si>
    <t>Taux d'emploi stable</t>
  </si>
  <si>
    <t>Taux d'emploi de catégorie cadre ou professions intermédiaires</t>
  </si>
  <si>
    <t>Moyenne master Ens.</t>
  </si>
  <si>
    <t>Employeurs privés*</t>
  </si>
  <si>
    <t>Progression du salaire net mensuel médian des emplois à temps plein pour les diplômés de master</t>
  </si>
  <si>
    <t>Taux de pousuite d'études** = part des diplômés qui ont poursuivi ou repris leurs études au cours des 30 mois.</t>
  </si>
  <si>
    <t xml:space="preserve">Master enseignement </t>
  </si>
  <si>
    <t>Taux de poursuite d’études et évolution du taux d’insertion des diplômés de master (en %)</t>
  </si>
  <si>
    <t>Progression des conditions d’emploi des diplômés de master (en %)</t>
  </si>
  <si>
    <t>Répartition des diplômés par type d'employeur, 30 mois après le diplôme (en %)</t>
  </si>
  <si>
    <t>92 (+1)</t>
  </si>
  <si>
    <t>Taux d’insertion professionnelle*</t>
  </si>
  <si>
    <t>Taux de poursuite d’études**</t>
  </si>
  <si>
    <t>Salaire médian (en euros)</t>
  </si>
  <si>
    <t>Évolution</t>
  </si>
  <si>
    <t>Evolution des conditions dans l’emploi des diplômés de master (en %)</t>
  </si>
  <si>
    <t>88 (+1)</t>
  </si>
  <si>
    <t>94 (+1)</t>
  </si>
  <si>
    <t>86 (-1)</t>
  </si>
  <si>
    <t>83 (+1)</t>
  </si>
  <si>
    <t>91 (+1)</t>
  </si>
  <si>
    <t>85 (+2)</t>
  </si>
  <si>
    <t>88 (=)</t>
  </si>
  <si>
    <t>92 (=)</t>
  </si>
  <si>
    <t>35 (-1)</t>
  </si>
  <si>
    <t>34 (-2)</t>
  </si>
  <si>
    <t>31 (=)</t>
  </si>
  <si>
    <t>39 (+1)</t>
  </si>
  <si>
    <t>Source : MESRI-SIES. Enquête d'insertion professionnelle à 18 et 30 mois des diplômés de l’université en 2016</t>
  </si>
  <si>
    <t>master LMD 2016</t>
  </si>
  <si>
    <t>master Ens. 2016</t>
  </si>
  <si>
    <t>98 (=)</t>
  </si>
  <si>
    <t>99 (+1)</t>
  </si>
  <si>
    <t>28 (-6)</t>
  </si>
  <si>
    <t>ENSEMBLE MASTER LMD</t>
  </si>
  <si>
    <t>Adéquation niveau</t>
  </si>
  <si>
    <t>Adéquation domaine</t>
  </si>
  <si>
    <t>Satisfaction missions</t>
  </si>
  <si>
    <t>Satisfaction responsabilités</t>
  </si>
  <si>
    <t>Satisfaction rémunération</t>
  </si>
  <si>
    <t>Employeurs privés : cette catégorie regroupe les entreprises (privées et publiques), les indépendants, les  professions libérales, etc.</t>
  </si>
  <si>
    <t>Adéquations et satisfactions des diplômés dans leur emploi (en % à 30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</si>
</sst>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0" fillId="0" borderId="16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86">
    <xf numFmtId="0" fontId="0" fillId="0" borderId="0" xfId="0"/>
    <xf numFmtId="0" fontId="0" fillId="0" borderId="0" xfId="0"/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2" fontId="20" fillId="0" borderId="0" xfId="0" applyNumberFormat="1" applyFont="1"/>
    <xf numFmtId="1" fontId="20" fillId="0" borderId="0" xfId="0" quotePrefix="1" applyNumberFormat="1" applyFont="1" applyAlignment="1">
      <alignment horizontal="center"/>
    </xf>
    <xf numFmtId="0" fontId="18" fillId="0" borderId="0" xfId="0" applyFont="1"/>
    <xf numFmtId="0" fontId="28" fillId="33" borderId="18" xfId="44" applyFont="1" applyFill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0" fontId="22" fillId="0" borderId="16" xfId="44" applyFont="1" applyBorder="1" applyAlignment="1">
      <alignment horizontal="center" vertical="center"/>
    </xf>
    <xf numFmtId="0" fontId="21" fillId="0" borderId="16" xfId="44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27" fillId="33" borderId="25" xfId="0" applyFont="1" applyFill="1" applyBorder="1"/>
    <xf numFmtId="0" fontId="27" fillId="33" borderId="26" xfId="0" applyFont="1" applyFill="1" applyBorder="1" applyAlignment="1">
      <alignment horizontal="left" wrapText="1"/>
    </xf>
    <xf numFmtId="0" fontId="30" fillId="0" borderId="0" xfId="0" applyFont="1"/>
    <xf numFmtId="0" fontId="30" fillId="0" borderId="0" xfId="0" applyFont="1" applyAlignment="1"/>
    <xf numFmtId="0" fontId="30" fillId="0" borderId="0" xfId="0" applyFont="1" applyAlignment="1">
      <alignment horizontal="center" vertical="center"/>
    </xf>
    <xf numFmtId="2" fontId="28" fillId="33" borderId="16" xfId="0" quotePrefix="1" applyNumberFormat="1" applyFont="1" applyFill="1" applyBorder="1"/>
    <xf numFmtId="0" fontId="28" fillId="33" borderId="16" xfId="99" applyFont="1" applyFill="1" applyBorder="1" applyAlignment="1">
      <alignment horizontal="center" wrapText="1"/>
    </xf>
    <xf numFmtId="0" fontId="28" fillId="33" borderId="16" xfId="0" applyFont="1" applyFill="1" applyBorder="1" applyAlignment="1">
      <alignment horizontal="center" wrapText="1"/>
    </xf>
    <xf numFmtId="2" fontId="28" fillId="33" borderId="16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3" fillId="34" borderId="0" xfId="0" applyFont="1" applyFill="1" applyAlignment="1">
      <alignment vertical="center" wrapText="1"/>
    </xf>
    <xf numFmtId="0" fontId="33" fillId="34" borderId="0" xfId="0" applyFont="1" applyFill="1" applyAlignment="1">
      <alignment horizontal="center" vertical="center"/>
    </xf>
    <xf numFmtId="0" fontId="34" fillId="35" borderId="0" xfId="0" applyFont="1" applyFill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9" fontId="32" fillId="0" borderId="0" xfId="0" applyNumberFormat="1" applyFont="1" applyAlignment="1">
      <alignment horizontal="center" vertical="center"/>
    </xf>
    <xf numFmtId="3" fontId="33" fillId="34" borderId="0" xfId="0" applyNumberFormat="1" applyFont="1" applyFill="1" applyBorder="1" applyAlignment="1">
      <alignment horizontal="center" vertical="center"/>
    </xf>
    <xf numFmtId="9" fontId="33" fillId="34" borderId="0" xfId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9" fontId="33" fillId="0" borderId="0" xfId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/>
    </xf>
    <xf numFmtId="9" fontId="32" fillId="0" borderId="22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center" vertical="center"/>
    </xf>
    <xf numFmtId="9" fontId="32" fillId="0" borderId="28" xfId="0" applyNumberFormat="1" applyFont="1" applyBorder="1" applyAlignment="1">
      <alignment horizontal="center" vertical="center"/>
    </xf>
    <xf numFmtId="0" fontId="32" fillId="35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32" fillId="35" borderId="0" xfId="0" applyFont="1" applyFill="1" applyAlignment="1">
      <alignment vertical="center"/>
    </xf>
    <xf numFmtId="1" fontId="26" fillId="0" borderId="17" xfId="46" applyNumberFormat="1" applyFont="1" applyBorder="1" applyAlignment="1">
      <alignment horizontal="center" vertical="center"/>
    </xf>
    <xf numFmtId="1" fontId="26" fillId="0" borderId="16" xfId="46" applyNumberFormat="1" applyFont="1" applyBorder="1" applyAlignment="1">
      <alignment horizontal="center" vertical="center"/>
    </xf>
    <xf numFmtId="1" fontId="26" fillId="0" borderId="16" xfId="46" applyNumberFormat="1" applyFont="1" applyFill="1" applyBorder="1" applyAlignment="1">
      <alignment horizontal="center" vertical="center"/>
    </xf>
    <xf numFmtId="1" fontId="26" fillId="0" borderId="17" xfId="46" applyNumberFormat="1" applyFont="1" applyBorder="1" applyAlignment="1">
      <alignment horizontal="center"/>
    </xf>
    <xf numFmtId="1" fontId="26" fillId="0" borderId="16" xfId="46" applyNumberFormat="1" applyFont="1" applyBorder="1" applyAlignment="1">
      <alignment horizontal="center"/>
    </xf>
    <xf numFmtId="1" fontId="26" fillId="0" borderId="16" xfId="46" applyNumberFormat="1" applyFont="1" applyFill="1" applyBorder="1" applyAlignment="1">
      <alignment horizontal="center"/>
    </xf>
    <xf numFmtId="1" fontId="20" fillId="0" borderId="16" xfId="46" applyNumberFormat="1" applyFont="1" applyBorder="1" applyAlignment="1">
      <alignment horizontal="center" vertical="center"/>
    </xf>
    <xf numFmtId="1" fontId="20" fillId="0" borderId="16" xfId="1" applyNumberFormat="1" applyFont="1" applyBorder="1" applyAlignment="1">
      <alignment horizontal="center" vertical="center"/>
    </xf>
    <xf numFmtId="1" fontId="21" fillId="0" borderId="16" xfId="46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28" fillId="33" borderId="16" xfId="44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1" fillId="0" borderId="16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0" fillId="0" borderId="27" xfId="0" applyBorder="1" applyAlignment="1"/>
    <xf numFmtId="0" fontId="29" fillId="0" borderId="27" xfId="0" applyFont="1" applyBorder="1" applyAlignment="1">
      <alignment horizontal="center" vertical="center"/>
    </xf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2016</c:v>
                  </c:pt>
                  <c:pt idx="2">
                    <c:v>master Ens. 2016</c:v>
                  </c:pt>
                </c:lvl>
              </c:multiLvlStrCache>
            </c:multiLvlStrRef>
          </c:cat>
          <c:val>
            <c:numRef>
              <c:f>'Graphique 1 - Cond. d''emploi'!$B$4:$E$4</c:f>
              <c:numCache>
                <c:formatCode>0</c:formatCode>
                <c:ptCount val="4"/>
                <c:pt idx="0">
                  <c:v>64</c:v>
                </c:pt>
                <c:pt idx="1">
                  <c:v>77</c:v>
                </c:pt>
                <c:pt idx="2">
                  <c:v>91</c:v>
                </c:pt>
                <c:pt idx="3">
                  <c:v>92</c:v>
                </c:pt>
              </c:numCache>
            </c:numRef>
          </c:val>
        </c:ser>
        <c:ser>
          <c:idx val="1"/>
          <c:order val="1"/>
          <c:tx>
            <c:strRef>
              <c:f>'Graphique 1 -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2016</c:v>
                  </c:pt>
                  <c:pt idx="2">
                    <c:v>master Ens. 2016</c:v>
                  </c:pt>
                </c:lvl>
              </c:multiLvlStrCache>
            </c:multiLvlStrRef>
          </c:cat>
          <c:val>
            <c:numRef>
              <c:f>'Graphique 1 - Cond. d''emploi'!$B$5:$E$5</c:f>
              <c:numCache>
                <c:formatCode>0</c:formatCode>
                <c:ptCount val="4"/>
                <c:pt idx="0">
                  <c:v>93</c:v>
                </c:pt>
                <c:pt idx="1">
                  <c:v>95</c:v>
                </c:pt>
                <c:pt idx="2">
                  <c:v>94</c:v>
                </c:pt>
                <c:pt idx="3">
                  <c:v>93</c:v>
                </c:pt>
              </c:numCache>
            </c:numRef>
          </c:val>
        </c:ser>
        <c:ser>
          <c:idx val="2"/>
          <c:order val="2"/>
          <c:tx>
            <c:strRef>
              <c:f>'Graphique 1 -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2016</c:v>
                  </c:pt>
                  <c:pt idx="2">
                    <c:v>master Ens. 2016</c:v>
                  </c:pt>
                </c:lvl>
              </c:multiLvlStrCache>
            </c:multiLvlStrRef>
          </c:cat>
          <c:val>
            <c:numRef>
              <c:f>'Graphique 1 - Cond. d''emploi'!$B$6:$E$6</c:f>
              <c:numCache>
                <c:formatCode>0</c:formatCode>
                <c:ptCount val="4"/>
                <c:pt idx="0">
                  <c:v>86</c:v>
                </c:pt>
                <c:pt idx="1">
                  <c:v>90</c:v>
                </c:pt>
                <c:pt idx="2">
                  <c:v>94</c:v>
                </c:pt>
                <c:pt idx="3">
                  <c:v>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7270144"/>
        <c:axId val="177271936"/>
      </c:barChart>
      <c:catAx>
        <c:axId val="177270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77271936"/>
        <c:crosses val="autoZero"/>
        <c:auto val="1"/>
        <c:lblAlgn val="ctr"/>
        <c:lblOffset val="100"/>
        <c:noMultiLvlLbl val="0"/>
      </c:catAx>
      <c:valAx>
        <c:axId val="1772719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77270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0511481290969"/>
          <c:y val="4.5063492281628127E-2"/>
          <c:w val="0.85934396391405843"/>
          <c:h val="0.63765087666424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discipl.'!$B$3:$B$7</c:f>
              <c:numCache>
                <c:formatCode>0</c:formatCode>
                <c:ptCount val="5"/>
                <c:pt idx="0">
                  <c:v>83</c:v>
                </c:pt>
                <c:pt idx="1">
                  <c:v>67</c:v>
                </c:pt>
                <c:pt idx="2">
                  <c:v>61</c:v>
                </c:pt>
                <c:pt idx="3">
                  <c:v>82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discipl.'!$C$3:$C$7</c:f>
              <c:numCache>
                <c:formatCode>0</c:formatCode>
                <c:ptCount val="5"/>
                <c:pt idx="0">
                  <c:v>98</c:v>
                </c:pt>
                <c:pt idx="1">
                  <c:v>85</c:v>
                </c:pt>
                <c:pt idx="2">
                  <c:v>86</c:v>
                </c:pt>
                <c:pt idx="3">
                  <c:v>97</c:v>
                </c:pt>
                <c:pt idx="4">
                  <c:v>95</c:v>
                </c:pt>
              </c:numCache>
            </c:numRef>
          </c:val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professionns intermédiaires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discipl.'!$D$3:$D$7</c:f>
              <c:numCache>
                <c:formatCode>0</c:formatCode>
                <c:ptCount val="5"/>
                <c:pt idx="0">
                  <c:v>90</c:v>
                </c:pt>
                <c:pt idx="1">
                  <c:v>77</c:v>
                </c:pt>
                <c:pt idx="2">
                  <c:v>87</c:v>
                </c:pt>
                <c:pt idx="3">
                  <c:v>95</c:v>
                </c:pt>
                <c:pt idx="4">
                  <c:v>90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656000"/>
        <c:axId val="178657536"/>
      </c:barChart>
      <c:catAx>
        <c:axId val="17865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8657536"/>
        <c:crosses val="autoZero"/>
        <c:auto val="1"/>
        <c:lblAlgn val="ctr"/>
        <c:lblOffset val="100"/>
        <c:noMultiLvlLbl val="0"/>
      </c:catAx>
      <c:valAx>
        <c:axId val="178657536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crossAx val="178656000"/>
        <c:crosses val="autoZero"/>
        <c:crossBetween val="between"/>
        <c:majorUnit val="25"/>
      </c:valAx>
    </c:plotArea>
    <c:legend>
      <c:legendPos val="b"/>
      <c:layout>
        <c:manualLayout>
          <c:xMode val="edge"/>
          <c:yMode val="edge"/>
          <c:x val="1.2955327820203378E-2"/>
          <c:y val="0.7974041239861257"/>
          <c:w val="0.96738917685540549"/>
          <c:h val="0.178242759661907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746191904697838E-3"/>
          <c:y val="2.7720021669635837E-2"/>
          <c:w val="0.98570152323812099"/>
          <c:h val="0.558089597221537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'Graphique 3 - Adéquation'!$B$3</c:f>
              <c:strCache>
                <c:ptCount val="1"/>
                <c:pt idx="0">
                  <c:v>Adéquation niveau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0723857571409352E-2"/>
                  <c:y val="3.326402600356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6632013001781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3264026003563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1492383809395677E-3"/>
                  <c:y val="-1.663201300178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3264026003563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Adéquation'!$B$4:$B$8</c:f>
              <c:numCache>
                <c:formatCode>General</c:formatCode>
                <c:ptCount val="5"/>
                <c:pt idx="0">
                  <c:v>83</c:v>
                </c:pt>
                <c:pt idx="1">
                  <c:v>67</c:v>
                </c:pt>
                <c:pt idx="2">
                  <c:v>77</c:v>
                </c:pt>
                <c:pt idx="3">
                  <c:v>84</c:v>
                </c:pt>
                <c:pt idx="4">
                  <c:v>81</c:v>
                </c:pt>
              </c:numCache>
            </c:numRef>
          </c:val>
        </c:ser>
        <c:ser>
          <c:idx val="1"/>
          <c:order val="1"/>
          <c:tx>
            <c:strRef>
              <c:f>'Graphique 3 - Adéquation'!$C$3</c:f>
              <c:strCache>
                <c:ptCount val="1"/>
                <c:pt idx="0">
                  <c:v>Adéquation domaine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Adéquation'!$C$4:$C$8</c:f>
              <c:numCache>
                <c:formatCode>General</c:formatCode>
                <c:ptCount val="5"/>
                <c:pt idx="0">
                  <c:v>84</c:v>
                </c:pt>
                <c:pt idx="1">
                  <c:v>73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</c:numCache>
            </c:numRef>
          </c:val>
        </c:ser>
        <c:ser>
          <c:idx val="2"/>
          <c:order val="2"/>
          <c:tx>
            <c:strRef>
              <c:f>'Graphique 3 - Adéquation'!$D$3</c:f>
              <c:strCache>
                <c:ptCount val="1"/>
                <c:pt idx="0">
                  <c:v>Satisfaction missions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5223319228960974E-3"/>
                  <c:y val="1.0609445340016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Adéquation'!$D$4:$D$8</c:f>
              <c:numCache>
                <c:formatCode>General</c:formatCode>
                <c:ptCount val="5"/>
                <c:pt idx="0">
                  <c:v>91</c:v>
                </c:pt>
                <c:pt idx="1">
                  <c:v>88</c:v>
                </c:pt>
                <c:pt idx="2">
                  <c:v>90</c:v>
                </c:pt>
                <c:pt idx="3">
                  <c:v>91</c:v>
                </c:pt>
                <c:pt idx="4">
                  <c:v>91</c:v>
                </c:pt>
              </c:numCache>
            </c:numRef>
          </c:val>
        </c:ser>
        <c:ser>
          <c:idx val="3"/>
          <c:order val="3"/>
          <c:tx>
            <c:strRef>
              <c:f>'Graphique 3 - Adéquation'!$E$3</c:f>
              <c:strCache>
                <c:ptCount val="1"/>
                <c:pt idx="0">
                  <c:v>Satisfaction responsabilités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28349788434414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701414029282605E-2"/>
                  <c:y val="1.3888822195923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326505153925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723857571409352E-2"/>
                  <c:y val="2.2176017335708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1640808650681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Adéquation'!$E$4:$E$8</c:f>
              <c:numCache>
                <c:formatCode>General</c:formatCode>
                <c:ptCount val="5"/>
                <c:pt idx="0">
                  <c:v>86</c:v>
                </c:pt>
                <c:pt idx="1">
                  <c:v>82</c:v>
                </c:pt>
                <c:pt idx="2">
                  <c:v>85</c:v>
                </c:pt>
                <c:pt idx="3">
                  <c:v>88</c:v>
                </c:pt>
                <c:pt idx="4">
                  <c:v>86</c:v>
                </c:pt>
              </c:numCache>
            </c:numRef>
          </c:val>
        </c:ser>
        <c:ser>
          <c:idx val="4"/>
          <c:order val="4"/>
          <c:tx>
            <c:strRef>
              <c:f>'Graphique 3 - Adéquation'!$F$3</c:f>
              <c:strCache>
                <c:ptCount val="1"/>
                <c:pt idx="0">
                  <c:v>Satisfaction rémunération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283412134452967E-2"/>
                  <c:y val="2.772002166963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283497884344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3236904931448E-2"/>
                  <c:y val="-4.365357743249738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432650515392536E-2"/>
                  <c:y val="2.2176017335708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313406848520024E-2"/>
                  <c:y val="1.6632013001781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Adéquation'!$F$4:$F$8</c:f>
              <c:numCache>
                <c:formatCode>General</c:formatCode>
                <c:ptCount val="5"/>
                <c:pt idx="0">
                  <c:v>68</c:v>
                </c:pt>
                <c:pt idx="1">
                  <c:v>54</c:v>
                </c:pt>
                <c:pt idx="2">
                  <c:v>56</c:v>
                </c:pt>
                <c:pt idx="3">
                  <c:v>68</c:v>
                </c:pt>
                <c:pt idx="4">
                  <c:v>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8704384"/>
        <c:axId val="178705920"/>
        <c:axId val="0"/>
      </c:bar3DChart>
      <c:catAx>
        <c:axId val="178704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0"/>
            </a:pPr>
            <a:endParaRPr lang="fr-FR"/>
          </a:p>
        </c:txPr>
        <c:crossAx val="178705920"/>
        <c:crosses val="autoZero"/>
        <c:auto val="1"/>
        <c:lblAlgn val="ctr"/>
        <c:lblOffset val="100"/>
        <c:noMultiLvlLbl val="0"/>
      </c:catAx>
      <c:valAx>
        <c:axId val="178705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8704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3430215833817924E-3"/>
          <c:y val="0.77963281229878423"/>
          <c:w val="0.99131395683323642"/>
          <c:h val="0.21482318336728853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93040293040296E-2"/>
          <c:y val="6.5359443487497558E-3"/>
          <c:w val="0.91941391941391937"/>
          <c:h val="0.637272586448156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4 -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Employeurs'!$B$3:$G$3</c:f>
              <c:numCache>
                <c:formatCode>General</c:formatCode>
                <c:ptCount val="6"/>
                <c:pt idx="0">
                  <c:v>82</c:v>
                </c:pt>
                <c:pt idx="1">
                  <c:v>72.5</c:v>
                </c:pt>
                <c:pt idx="2">
                  <c:v>53.5</c:v>
                </c:pt>
                <c:pt idx="3">
                  <c:v>83</c:v>
                </c:pt>
                <c:pt idx="4">
                  <c:v>77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'Graphique 4 -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Employeurs'!$B$4:$G$4</c:f>
              <c:numCache>
                <c:formatCode>General</c:formatCode>
                <c:ptCount val="6"/>
                <c:pt idx="0">
                  <c:v>6</c:v>
                </c:pt>
                <c:pt idx="1">
                  <c:v>11.5</c:v>
                </c:pt>
                <c:pt idx="2">
                  <c:v>17</c:v>
                </c:pt>
                <c:pt idx="3">
                  <c:v>5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'Graphique 4 -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Employeurs'!$B$5:$G$5</c:f>
              <c:numCache>
                <c:formatCode>General</c:formatCode>
                <c:ptCount val="6"/>
                <c:pt idx="0">
                  <c:v>12</c:v>
                </c:pt>
                <c:pt idx="1">
                  <c:v>16</c:v>
                </c:pt>
                <c:pt idx="2">
                  <c:v>29.5</c:v>
                </c:pt>
                <c:pt idx="3">
                  <c:v>12</c:v>
                </c:pt>
                <c:pt idx="4">
                  <c:v>15</c:v>
                </c:pt>
                <c:pt idx="5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9827072"/>
        <c:axId val="179828608"/>
      </c:barChart>
      <c:catAx>
        <c:axId val="17982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828608"/>
        <c:crosses val="autoZero"/>
        <c:auto val="1"/>
        <c:lblAlgn val="ctr"/>
        <c:lblOffset val="100"/>
        <c:noMultiLvlLbl val="0"/>
      </c:catAx>
      <c:valAx>
        <c:axId val="1798286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7982707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1.4032476709642062E-2"/>
          <c:y val="0.86375438024065654"/>
          <c:w val="0.96827175449222702"/>
          <c:h val="9.7029953666844901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347383</xdr:colOff>
      <xdr:row>9</xdr:row>
      <xdr:rowOff>156882</xdr:rowOff>
    </xdr:from>
    <xdr:to>
      <xdr:col>8</xdr:col>
      <xdr:colOff>661148</xdr:colOff>
      <xdr:row>23</xdr:row>
      <xdr:rowOff>178172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</xdr:row>
      <xdr:rowOff>128586</xdr:rowOff>
    </xdr:from>
    <xdr:to>
      <xdr:col>11</xdr:col>
      <xdr:colOff>142875</xdr:colOff>
      <xdr:row>14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4763</xdr:rowOff>
    </xdr:from>
    <xdr:to>
      <xdr:col>11</xdr:col>
      <xdr:colOff>66675</xdr:colOff>
      <xdr:row>16</xdr:row>
      <xdr:rowOff>104776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11</xdr:row>
      <xdr:rowOff>9525</xdr:rowOff>
    </xdr:from>
    <xdr:to>
      <xdr:col>5</xdr:col>
      <xdr:colOff>428625</xdr:colOff>
      <xdr:row>21</xdr:row>
      <xdr:rowOff>47626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FA14"/>
  <sheetViews>
    <sheetView tabSelected="1" workbookViewId="0">
      <selection sqref="A1:D1"/>
    </sheetView>
  </sheetViews>
  <sheetFormatPr baseColWidth="10" defaultRowHeight="12.75" x14ac:dyDescent="0.2"/>
  <cols>
    <col min="1" max="1" width="28.5703125" style="15" customWidth="1"/>
    <col min="2" max="2" width="10.28515625" style="15" customWidth="1"/>
    <col min="3" max="4" width="9.28515625" style="15" customWidth="1"/>
    <col min="5" max="16384" width="11.42578125" style="15"/>
  </cols>
  <sheetData>
    <row r="1" spans="1:16381" ht="48" customHeight="1" thickBot="1" x14ac:dyDescent="0.25">
      <c r="A1" s="71" t="s">
        <v>27</v>
      </c>
      <c r="B1" s="71"/>
      <c r="C1" s="71"/>
      <c r="D1" s="71"/>
    </row>
    <row r="2" spans="1:16381" ht="26.25" customHeight="1" thickBot="1" x14ac:dyDescent="0.25">
      <c r="A2" s="72" t="s">
        <v>11</v>
      </c>
      <c r="B2" s="72" t="s">
        <v>32</v>
      </c>
      <c r="C2" s="69" t="s">
        <v>31</v>
      </c>
      <c r="D2" s="70"/>
    </row>
    <row r="3" spans="1:16381" ht="21.75" customHeight="1" thickBot="1" x14ac:dyDescent="0.25">
      <c r="A3" s="73"/>
      <c r="B3" s="74"/>
      <c r="C3" s="24" t="s">
        <v>3</v>
      </c>
      <c r="D3" s="24" t="s">
        <v>4</v>
      </c>
    </row>
    <row r="4" spans="1:16381" ht="13.5" thickBot="1" x14ac:dyDescent="0.25">
      <c r="A4" s="25" t="s">
        <v>0</v>
      </c>
      <c r="B4" s="26" t="s">
        <v>45</v>
      </c>
      <c r="C4" s="26" t="s">
        <v>40</v>
      </c>
      <c r="D4" s="26" t="s">
        <v>37</v>
      </c>
    </row>
    <row r="5" spans="1:16381" ht="13.5" thickBot="1" x14ac:dyDescent="0.25">
      <c r="A5" s="25" t="s">
        <v>1</v>
      </c>
      <c r="B5" s="26" t="s">
        <v>44</v>
      </c>
      <c r="C5" s="26" t="s">
        <v>39</v>
      </c>
      <c r="D5" s="26" t="s">
        <v>38</v>
      </c>
    </row>
    <row r="6" spans="1:16381" ht="13.5" thickBot="1" x14ac:dyDescent="0.25">
      <c r="A6" s="25" t="s">
        <v>15</v>
      </c>
      <c r="B6" s="26" t="s">
        <v>46</v>
      </c>
      <c r="C6" s="26" t="s">
        <v>41</v>
      </c>
      <c r="D6" s="26" t="s">
        <v>36</v>
      </c>
    </row>
    <row r="7" spans="1:16381" x14ac:dyDescent="0.2">
      <c r="A7" s="27" t="s">
        <v>16</v>
      </c>
      <c r="B7" s="28" t="s">
        <v>47</v>
      </c>
      <c r="C7" s="28" t="s">
        <v>42</v>
      </c>
      <c r="D7" s="28" t="s">
        <v>43</v>
      </c>
    </row>
    <row r="8" spans="1:16381" x14ac:dyDescent="0.2">
      <c r="A8" s="29" t="s">
        <v>17</v>
      </c>
      <c r="B8" s="30" t="s">
        <v>44</v>
      </c>
      <c r="C8" s="30" t="s">
        <v>36</v>
      </c>
      <c r="D8" s="30" t="s">
        <v>30</v>
      </c>
    </row>
    <row r="9" spans="1:16381" ht="6.75" customHeight="1" x14ac:dyDescent="0.2">
      <c r="A9" s="47"/>
      <c r="B9" s="48"/>
      <c r="C9" s="49"/>
      <c r="D9" s="49"/>
    </row>
    <row r="10" spans="1:16381" x14ac:dyDescent="0.2">
      <c r="A10" s="29" t="s">
        <v>26</v>
      </c>
      <c r="B10" s="30" t="s">
        <v>53</v>
      </c>
      <c r="C10" s="30" t="s">
        <v>52</v>
      </c>
      <c r="D10" s="30" t="s">
        <v>51</v>
      </c>
    </row>
    <row r="11" spans="1:16381" x14ac:dyDescent="0.2">
      <c r="A11" s="59" t="s">
        <v>2</v>
      </c>
      <c r="B11" s="16"/>
      <c r="C11" s="16"/>
    </row>
    <row r="12" spans="1:16381" x14ac:dyDescent="0.2">
      <c r="A12" s="59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</row>
    <row r="13" spans="1:16381" x14ac:dyDescent="0.2">
      <c r="A13" s="60" t="s">
        <v>48</v>
      </c>
    </row>
    <row r="14" spans="1:16381" x14ac:dyDescent="0.2">
      <c r="A14" s="2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"/>
  <sheetViews>
    <sheetView workbookViewId="0">
      <selection activeCell="A2" sqref="A2:E10"/>
    </sheetView>
  </sheetViews>
  <sheetFormatPr baseColWidth="10" defaultRowHeight="12.75" x14ac:dyDescent="0.2"/>
  <cols>
    <col min="1" max="1" width="31.42578125" style="15" customWidth="1"/>
    <col min="2" max="2" width="9.5703125" style="15" customWidth="1"/>
    <col min="3" max="3" width="13" style="15" customWidth="1"/>
    <col min="4" max="4" width="2.28515625" style="15" customWidth="1"/>
    <col min="5" max="5" width="11" style="15" customWidth="1"/>
    <col min="6" max="16384" width="11.42578125" style="15"/>
  </cols>
  <sheetData>
    <row r="1" spans="1:5" ht="40.5" customHeight="1" thickBot="1" x14ac:dyDescent="0.25">
      <c r="A1" s="71" t="s">
        <v>24</v>
      </c>
      <c r="B1" s="71"/>
      <c r="C1" s="71"/>
      <c r="D1" s="71"/>
      <c r="E1" s="71"/>
    </row>
    <row r="2" spans="1:5" ht="25.5" customHeight="1" thickBot="1" x14ac:dyDescent="0.25">
      <c r="A2" s="72" t="s">
        <v>11</v>
      </c>
      <c r="B2" s="69" t="s">
        <v>33</v>
      </c>
      <c r="C2" s="70"/>
      <c r="D2" s="38"/>
      <c r="E2" s="72" t="s">
        <v>34</v>
      </c>
    </row>
    <row r="3" spans="1:5" ht="21.75" customHeight="1" x14ac:dyDescent="0.2">
      <c r="A3" s="75"/>
      <c r="B3" s="23" t="s">
        <v>3</v>
      </c>
      <c r="C3" s="24" t="s">
        <v>4</v>
      </c>
      <c r="D3" s="39"/>
      <c r="E3" s="74"/>
    </row>
    <row r="4" spans="1:5" ht="13.5" thickBot="1" x14ac:dyDescent="0.25">
      <c r="A4" s="25" t="s">
        <v>0</v>
      </c>
      <c r="B4" s="41">
        <v>1950</v>
      </c>
      <c r="C4" s="41">
        <v>2100</v>
      </c>
      <c r="D4" s="42"/>
      <c r="E4" s="43">
        <v>0.08</v>
      </c>
    </row>
    <row r="5" spans="1:5" ht="13.5" thickBot="1" x14ac:dyDescent="0.25">
      <c r="A5" s="25" t="s">
        <v>1</v>
      </c>
      <c r="B5" s="44">
        <v>1540</v>
      </c>
      <c r="C5" s="44">
        <v>1680</v>
      </c>
      <c r="D5" s="45"/>
      <c r="E5" s="46">
        <v>0.09</v>
      </c>
    </row>
    <row r="6" spans="1:5" ht="23.25" thickBot="1" x14ac:dyDescent="0.25">
      <c r="A6" s="25" t="s">
        <v>15</v>
      </c>
      <c r="B6" s="44">
        <v>1630</v>
      </c>
      <c r="C6" s="44">
        <v>1770</v>
      </c>
      <c r="D6" s="45"/>
      <c r="E6" s="46">
        <v>0.09</v>
      </c>
    </row>
    <row r="7" spans="1:5" x14ac:dyDescent="0.2">
      <c r="A7" s="27" t="s">
        <v>16</v>
      </c>
      <c r="B7" s="32">
        <v>1940</v>
      </c>
      <c r="C7" s="32">
        <v>2070</v>
      </c>
      <c r="D7" s="40"/>
      <c r="E7" s="33">
        <v>7.0000000000000007E-2</v>
      </c>
    </row>
    <row r="8" spans="1:5" x14ac:dyDescent="0.2">
      <c r="A8" s="29" t="s">
        <v>17</v>
      </c>
      <c r="B8" s="34">
        <v>1860</v>
      </c>
      <c r="C8" s="34">
        <v>2000</v>
      </c>
      <c r="D8" s="36"/>
      <c r="E8" s="35">
        <v>0.08</v>
      </c>
    </row>
    <row r="9" spans="1:5" ht="3" customHeight="1" x14ac:dyDescent="0.2">
      <c r="A9" s="31"/>
      <c r="B9" s="36"/>
      <c r="C9" s="36"/>
      <c r="D9" s="36"/>
      <c r="E9" s="37"/>
    </row>
    <row r="10" spans="1:5" x14ac:dyDescent="0.2">
      <c r="A10" s="29" t="s">
        <v>26</v>
      </c>
      <c r="B10" s="34">
        <v>1790</v>
      </c>
      <c r="C10" s="34">
        <v>1800</v>
      </c>
      <c r="D10" s="36"/>
      <c r="E10" s="35">
        <v>0.01</v>
      </c>
    </row>
    <row r="11" spans="1:5" x14ac:dyDescent="0.2">
      <c r="A11" s="11" t="s">
        <v>48</v>
      </c>
    </row>
    <row r="12" spans="1:5" x14ac:dyDescent="0.2">
      <c r="B12" s="16"/>
      <c r="C12" s="16"/>
      <c r="D12" s="16"/>
      <c r="E12" s="16"/>
    </row>
  </sheetData>
  <mergeCells count="4">
    <mergeCell ref="A2:A3"/>
    <mergeCell ref="B2:C2"/>
    <mergeCell ref="E2:E3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2"/>
  <sheetViews>
    <sheetView zoomScale="85" zoomScaleNormal="85" workbookViewId="0">
      <selection activeCell="D34" sqref="D34"/>
    </sheetView>
  </sheetViews>
  <sheetFormatPr baseColWidth="10" defaultRowHeight="15" x14ac:dyDescent="0.25"/>
  <cols>
    <col min="1" max="1" width="46.85546875" customWidth="1"/>
    <col min="2" max="3" width="14.85546875" customWidth="1"/>
    <col min="4" max="4" width="18.42578125" bestFit="1" customWidth="1"/>
    <col min="5" max="5" width="18.140625" bestFit="1" customWidth="1"/>
  </cols>
  <sheetData>
    <row r="1" spans="1:6" ht="15.75" x14ac:dyDescent="0.25">
      <c r="A1" s="78" t="s">
        <v>35</v>
      </c>
      <c r="B1" s="79"/>
      <c r="C1" s="79"/>
      <c r="D1" s="79"/>
      <c r="E1" s="79"/>
    </row>
    <row r="2" spans="1:6" x14ac:dyDescent="0.25">
      <c r="A2" s="6"/>
      <c r="B2" s="76" t="s">
        <v>49</v>
      </c>
      <c r="C2" s="77"/>
      <c r="D2" s="80" t="s">
        <v>50</v>
      </c>
      <c r="E2" s="81"/>
    </row>
    <row r="3" spans="1:6" ht="28.5" x14ac:dyDescent="0.25">
      <c r="A3" s="6"/>
      <c r="B3" s="12" t="s">
        <v>9</v>
      </c>
      <c r="C3" s="12" t="s">
        <v>10</v>
      </c>
      <c r="D3" s="12" t="s">
        <v>9</v>
      </c>
      <c r="E3" s="12" t="s">
        <v>10</v>
      </c>
    </row>
    <row r="4" spans="1:6" x14ac:dyDescent="0.25">
      <c r="A4" s="13" t="s">
        <v>20</v>
      </c>
      <c r="B4" s="50">
        <v>64</v>
      </c>
      <c r="C4" s="51">
        <v>77</v>
      </c>
      <c r="D4" s="52">
        <v>91</v>
      </c>
      <c r="E4" s="52">
        <v>92</v>
      </c>
    </row>
    <row r="5" spans="1:6" x14ac:dyDescent="0.25">
      <c r="A5" s="13" t="s">
        <v>18</v>
      </c>
      <c r="B5" s="50">
        <v>93</v>
      </c>
      <c r="C5" s="51">
        <v>95</v>
      </c>
      <c r="D5" s="52">
        <v>94</v>
      </c>
      <c r="E5" s="52">
        <v>93</v>
      </c>
    </row>
    <row r="6" spans="1:6" ht="30" x14ac:dyDescent="0.25">
      <c r="A6" s="14" t="s">
        <v>21</v>
      </c>
      <c r="B6" s="53">
        <v>86</v>
      </c>
      <c r="C6" s="54">
        <v>90</v>
      </c>
      <c r="D6" s="55">
        <v>94</v>
      </c>
      <c r="E6" s="55">
        <v>95</v>
      </c>
    </row>
    <row r="7" spans="1:6" x14ac:dyDescent="0.25">
      <c r="A7" s="11" t="s">
        <v>48</v>
      </c>
      <c r="B7" s="15"/>
      <c r="C7" s="15"/>
      <c r="D7" s="15"/>
      <c r="E7" s="15"/>
      <c r="F7" s="1"/>
    </row>
    <row r="8" spans="1:6" x14ac:dyDescent="0.25">
      <c r="A8" s="15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</sheetData>
  <mergeCells count="3">
    <mergeCell ref="B2:C2"/>
    <mergeCell ref="A1:E1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4" sqref="B14"/>
    </sheetView>
  </sheetViews>
  <sheetFormatPr baseColWidth="10" defaultRowHeight="12.75" x14ac:dyDescent="0.2"/>
  <cols>
    <col min="1" max="4" width="19.42578125" style="17" customWidth="1"/>
    <col min="5" max="16384" width="11.42578125" style="15"/>
  </cols>
  <sheetData>
    <row r="1" spans="1:4" ht="28.5" customHeight="1" x14ac:dyDescent="0.2">
      <c r="A1" s="82" t="s">
        <v>28</v>
      </c>
      <c r="B1" s="82"/>
      <c r="C1" s="82"/>
      <c r="D1" s="82"/>
    </row>
    <row r="2" spans="1:4" ht="51" x14ac:dyDescent="0.2">
      <c r="A2" s="7" t="s">
        <v>11</v>
      </c>
      <c r="B2" s="10" t="s">
        <v>20</v>
      </c>
      <c r="C2" s="8" t="s">
        <v>18</v>
      </c>
      <c r="D2" s="8" t="s">
        <v>19</v>
      </c>
    </row>
    <row r="3" spans="1:4" x14ac:dyDescent="0.2">
      <c r="A3" s="9" t="s">
        <v>5</v>
      </c>
      <c r="B3" s="56">
        <v>83</v>
      </c>
      <c r="C3" s="56">
        <v>98</v>
      </c>
      <c r="D3" s="56">
        <v>90</v>
      </c>
    </row>
    <row r="4" spans="1:4" x14ac:dyDescent="0.2">
      <c r="A4" s="9" t="s">
        <v>6</v>
      </c>
      <c r="B4" s="56">
        <v>67</v>
      </c>
      <c r="C4" s="57">
        <v>85</v>
      </c>
      <c r="D4" s="57">
        <v>77</v>
      </c>
    </row>
    <row r="5" spans="1:4" x14ac:dyDescent="0.2">
      <c r="A5" s="9" t="s">
        <v>7</v>
      </c>
      <c r="B5" s="56">
        <v>61</v>
      </c>
      <c r="C5" s="56">
        <v>86</v>
      </c>
      <c r="D5" s="56">
        <v>87</v>
      </c>
    </row>
    <row r="6" spans="1:4" x14ac:dyDescent="0.2">
      <c r="A6" s="9" t="s">
        <v>8</v>
      </c>
      <c r="B6" s="56">
        <v>82</v>
      </c>
      <c r="C6" s="56">
        <v>97</v>
      </c>
      <c r="D6" s="56">
        <v>95</v>
      </c>
    </row>
    <row r="7" spans="1:4" ht="25.5" x14ac:dyDescent="0.2">
      <c r="A7" s="10" t="s">
        <v>12</v>
      </c>
      <c r="B7" s="58">
        <v>77</v>
      </c>
      <c r="C7" s="58">
        <v>95</v>
      </c>
      <c r="D7" s="58">
        <v>90</v>
      </c>
    </row>
    <row r="8" spans="1:4" x14ac:dyDescent="0.2">
      <c r="A8" s="11" t="s">
        <v>48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6" sqref="C16"/>
    </sheetView>
  </sheetViews>
  <sheetFormatPr baseColWidth="10" defaultRowHeight="15" x14ac:dyDescent="0.25"/>
  <cols>
    <col min="1" max="1" width="40.7109375" style="1" customWidth="1"/>
  </cols>
  <sheetData>
    <row r="1" spans="1:6" s="1" customFormat="1" x14ac:dyDescent="0.25"/>
    <row r="2" spans="1:6" s="1" customFormat="1" x14ac:dyDescent="0.25">
      <c r="A2" s="83" t="s">
        <v>61</v>
      </c>
      <c r="B2" s="84"/>
      <c r="C2" s="84"/>
      <c r="D2" s="84"/>
      <c r="E2" s="84"/>
      <c r="F2" s="84"/>
    </row>
    <row r="3" spans="1:6" ht="45" x14ac:dyDescent="0.25">
      <c r="A3" s="64" t="s">
        <v>11</v>
      </c>
      <c r="B3" s="65" t="s">
        <v>55</v>
      </c>
      <c r="C3" s="65" t="s">
        <v>56</v>
      </c>
      <c r="D3" s="65" t="s">
        <v>57</v>
      </c>
      <c r="E3" s="65" t="s">
        <v>58</v>
      </c>
      <c r="F3" s="65" t="s">
        <v>59</v>
      </c>
    </row>
    <row r="4" spans="1:6" x14ac:dyDescent="0.25">
      <c r="A4" s="66" t="s">
        <v>5</v>
      </c>
      <c r="B4" s="67">
        <v>83</v>
      </c>
      <c r="C4" s="67">
        <v>84</v>
      </c>
      <c r="D4" s="67">
        <v>91</v>
      </c>
      <c r="E4" s="67">
        <v>86</v>
      </c>
      <c r="F4" s="67">
        <v>68</v>
      </c>
    </row>
    <row r="5" spans="1:6" x14ac:dyDescent="0.25">
      <c r="A5" s="66" t="s">
        <v>6</v>
      </c>
      <c r="B5" s="67">
        <v>67</v>
      </c>
      <c r="C5" s="67">
        <v>73</v>
      </c>
      <c r="D5" s="67">
        <v>88</v>
      </c>
      <c r="E5" s="67">
        <v>82</v>
      </c>
      <c r="F5" s="67">
        <v>54</v>
      </c>
    </row>
    <row r="6" spans="1:6" x14ac:dyDescent="0.25">
      <c r="A6" s="66" t="s">
        <v>7</v>
      </c>
      <c r="B6" s="67">
        <v>77</v>
      </c>
      <c r="C6" s="67">
        <v>80</v>
      </c>
      <c r="D6" s="67">
        <v>90</v>
      </c>
      <c r="E6" s="67">
        <v>85</v>
      </c>
      <c r="F6" s="67">
        <v>56</v>
      </c>
    </row>
    <row r="7" spans="1:6" x14ac:dyDescent="0.25">
      <c r="A7" s="66" t="s">
        <v>8</v>
      </c>
      <c r="B7" s="67">
        <v>84</v>
      </c>
      <c r="C7" s="67">
        <v>82</v>
      </c>
      <c r="D7" s="67">
        <v>91</v>
      </c>
      <c r="E7" s="67">
        <v>88</v>
      </c>
      <c r="F7" s="67">
        <v>68</v>
      </c>
    </row>
    <row r="8" spans="1:6" x14ac:dyDescent="0.25">
      <c r="A8" s="68" t="s">
        <v>54</v>
      </c>
      <c r="B8" s="67">
        <v>81</v>
      </c>
      <c r="C8" s="67">
        <v>82</v>
      </c>
      <c r="D8" s="67">
        <v>91</v>
      </c>
      <c r="E8" s="67">
        <v>86</v>
      </c>
      <c r="F8" s="67">
        <v>65</v>
      </c>
    </row>
    <row r="9" spans="1:6" x14ac:dyDescent="0.25">
      <c r="A9" s="60" t="s">
        <v>48</v>
      </c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1"/>
      <c r="C22" s="1"/>
      <c r="D22" s="1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</sheetData>
  <mergeCells count="1">
    <mergeCell ref="A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workbookViewId="0">
      <selection activeCell="A7" sqref="A7"/>
    </sheetView>
  </sheetViews>
  <sheetFormatPr baseColWidth="10" defaultRowHeight="12.75" x14ac:dyDescent="0.2"/>
  <cols>
    <col min="1" max="1" width="20.7109375" style="15" customWidth="1"/>
    <col min="2" max="5" width="11.42578125" style="15"/>
    <col min="6" max="6" width="20.7109375" style="15" bestFit="1" customWidth="1"/>
    <col min="7" max="7" width="21" style="15" customWidth="1"/>
    <col min="8" max="16384" width="11.42578125" style="15"/>
  </cols>
  <sheetData>
    <row r="1" spans="1:14" ht="20.25" customHeight="1" x14ac:dyDescent="0.2">
      <c r="A1" s="85" t="s">
        <v>29</v>
      </c>
      <c r="B1" s="85"/>
      <c r="C1" s="85"/>
      <c r="D1" s="85"/>
      <c r="E1" s="85"/>
      <c r="F1" s="85"/>
      <c r="G1" s="85"/>
    </row>
    <row r="2" spans="1:14" x14ac:dyDescent="0.2">
      <c r="A2" s="18"/>
      <c r="B2" s="19" t="s">
        <v>5</v>
      </c>
      <c r="C2" s="19" t="s">
        <v>6</v>
      </c>
      <c r="D2" s="20" t="s">
        <v>7</v>
      </c>
      <c r="E2" s="19" t="s">
        <v>8</v>
      </c>
      <c r="F2" s="21" t="s">
        <v>12</v>
      </c>
      <c r="G2" s="18" t="s">
        <v>22</v>
      </c>
    </row>
    <row r="3" spans="1:14" ht="15" x14ac:dyDescent="0.25">
      <c r="A3" s="63" t="s">
        <v>23</v>
      </c>
      <c r="B3" s="61">
        <v>82</v>
      </c>
      <c r="C3" s="61">
        <v>72.5</v>
      </c>
      <c r="D3" s="61">
        <v>53.5</v>
      </c>
      <c r="E3" s="61">
        <v>83</v>
      </c>
      <c r="F3" s="61">
        <v>77</v>
      </c>
      <c r="G3" s="62">
        <v>6</v>
      </c>
    </row>
    <row r="4" spans="1:14" ht="15" x14ac:dyDescent="0.25">
      <c r="A4" s="63" t="s">
        <v>14</v>
      </c>
      <c r="B4" s="62">
        <v>6</v>
      </c>
      <c r="C4" s="62">
        <v>11.5</v>
      </c>
      <c r="D4" s="62">
        <v>17</v>
      </c>
      <c r="E4" s="62">
        <v>5</v>
      </c>
      <c r="F4" s="62">
        <v>8</v>
      </c>
      <c r="G4" s="62">
        <v>1</v>
      </c>
    </row>
    <row r="5" spans="1:14" ht="15" x14ac:dyDescent="0.25">
      <c r="A5" s="63" t="s">
        <v>13</v>
      </c>
      <c r="B5" s="62">
        <v>12</v>
      </c>
      <c r="C5" s="62">
        <v>16</v>
      </c>
      <c r="D5" s="62">
        <v>29.5</v>
      </c>
      <c r="E5" s="62">
        <v>12</v>
      </c>
      <c r="F5" s="62">
        <v>15</v>
      </c>
      <c r="G5" s="62">
        <v>93</v>
      </c>
    </row>
    <row r="6" spans="1:14" x14ac:dyDescent="0.2">
      <c r="A6" s="59" t="s">
        <v>60</v>
      </c>
      <c r="B6" s="59"/>
      <c r="C6" s="59"/>
      <c r="D6" s="59"/>
      <c r="E6" s="59"/>
      <c r="F6" s="59"/>
      <c r="G6" s="59"/>
    </row>
    <row r="7" spans="1:14" x14ac:dyDescent="0.2">
      <c r="A7" s="60" t="s">
        <v>48</v>
      </c>
    </row>
    <row r="11" spans="1:14" x14ac:dyDescent="0.2">
      <c r="L11" s="4"/>
    </row>
    <row r="13" spans="1:14" x14ac:dyDescent="0.2">
      <c r="L13" s="4"/>
      <c r="M13" s="22"/>
      <c r="N13" s="5"/>
    </row>
    <row r="15" spans="1:14" ht="15" x14ac:dyDescent="0.25">
      <c r="A15" s="1"/>
    </row>
    <row r="16" spans="1:14" ht="15" x14ac:dyDescent="0.25">
      <c r="A16" s="1"/>
    </row>
    <row r="17" spans="1:1" ht="15" x14ac:dyDescent="0.25">
      <c r="A17" s="1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 1 - Insertion</vt:lpstr>
      <vt:lpstr>Tableau 2 - salaires</vt:lpstr>
      <vt:lpstr>Graphique 1 - Cond. d'emploi</vt:lpstr>
      <vt:lpstr>Graphique 2 - Cond. discipl.</vt:lpstr>
      <vt:lpstr>Graphique 3 - Adéquation</vt:lpstr>
      <vt:lpstr>Graphique 4 -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Clotilde LIXI</cp:lastModifiedBy>
  <cp:lastPrinted>2017-10-27T12:33:27Z</cp:lastPrinted>
  <dcterms:created xsi:type="dcterms:W3CDTF">2015-12-10T12:50:40Z</dcterms:created>
  <dcterms:modified xsi:type="dcterms:W3CDTF">2019-12-10T09:06:29Z</dcterms:modified>
</cp:coreProperties>
</file>